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台账（镇街填报）" sheetId="6" r:id="rId1"/>
  </sheets>
  <definedNames>
    <definedName name="_xlnm._FilterDatabase" localSheetId="0" hidden="1">'2台账（镇街填报）'!$A$4:$IM$237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<sst xmlns="http://schemas.openxmlformats.org/spreadsheetml/2006/main" count="949" uniqueCount="264">
  <si>
    <t>开平市2025年村庄绿化项目清单</t>
  </si>
  <si>
    <t>序号</t>
  </si>
  <si>
    <t>基本情况</t>
  </si>
  <si>
    <t>苗木计划及落实情况</t>
  </si>
  <si>
    <t>资金计划及落实情况</t>
  </si>
  <si>
    <t>其他工作情况</t>
  </si>
  <si>
    <t>行政村（含涉农社区）名称</t>
  </si>
  <si>
    <t>村庄类型</t>
  </si>
  <si>
    <t>党员
人数</t>
  </si>
  <si>
    <t>2025年计划
种植
苗木
数量（株）</t>
  </si>
  <si>
    <t>已按计划落实的苗木（株）</t>
  </si>
  <si>
    <t>2025年
计划
投入
资金
（万元）</t>
  </si>
  <si>
    <t>已筹集或预留的资金（万元）</t>
  </si>
  <si>
    <t>是否
制定
2025年
绿化
工作
方案</t>
  </si>
  <si>
    <t>是否
已完成
土地
准备</t>
  </si>
  <si>
    <t>专业
技术
团队
到本村
指导
人次数</t>
  </si>
  <si>
    <t>胸径
5cm
左右
（株）</t>
  </si>
  <si>
    <t>胸径
8cm
以上（株）</t>
  </si>
  <si>
    <t>经济
树种
数量（株）</t>
  </si>
  <si>
    <t>非经济
树种
数量（株）</t>
  </si>
  <si>
    <t>村集体
收入
（万元）</t>
  </si>
  <si>
    <t>社会
资金
（万元）</t>
  </si>
  <si>
    <t>江门市开平市三埠街道
中山社区</t>
  </si>
  <si>
    <r>
      <rPr>
        <sz val="11"/>
        <color theme="1"/>
        <rFont val="方正仿宋简体"/>
        <charset val="134"/>
      </rPr>
      <t>城郊融合类</t>
    </r>
  </si>
  <si>
    <t>是</t>
  </si>
  <si>
    <t>江门市开平市三埠街道
迳头社区</t>
  </si>
  <si>
    <r>
      <rPr>
        <sz val="12"/>
        <color theme="1"/>
        <rFont val="方正仿宋简体"/>
        <charset val="134"/>
      </rPr>
      <t xml:space="preserve">江门市开平市三埠街道
</t>
    </r>
    <r>
      <rPr>
        <sz val="12"/>
        <color theme="1"/>
        <rFont val="宋体"/>
        <charset val="134"/>
      </rPr>
      <t>簕</t>
    </r>
    <r>
      <rPr>
        <sz val="12"/>
        <color theme="1"/>
        <rFont val="方正仿宋简体"/>
        <charset val="134"/>
      </rPr>
      <t>冲村</t>
    </r>
  </si>
  <si>
    <t>江门市开平市三埠街道
石海村</t>
  </si>
  <si>
    <r>
      <rPr>
        <sz val="11"/>
        <color theme="1"/>
        <rFont val="方正仿宋简体"/>
        <charset val="134"/>
      </rPr>
      <t>集聚提升类</t>
    </r>
  </si>
  <si>
    <t>江门市开平市三埠街道
燕山村</t>
  </si>
  <si>
    <t>江门市开平市三埠街道
南山村</t>
  </si>
  <si>
    <t>江门市开平市三埠街道
三围村</t>
  </si>
  <si>
    <t>江门市开平市三埠街道
思始村</t>
  </si>
  <si>
    <t>江门市开平市三埠街道
仁亲村</t>
  </si>
  <si>
    <t>江门市开平市长沙街道
平冈村</t>
  </si>
  <si>
    <r>
      <rPr>
        <sz val="12"/>
        <color theme="1"/>
        <rFont val="方正仿宋简体"/>
        <charset val="134"/>
      </rPr>
      <t>城郊融合类</t>
    </r>
  </si>
  <si>
    <t>江门市开平市长沙街道
西溪村</t>
  </si>
  <si>
    <r>
      <rPr>
        <sz val="12"/>
        <color theme="1"/>
        <rFont val="方正仿宋简体"/>
        <charset val="134"/>
      </rPr>
      <t>集聚提升类</t>
    </r>
  </si>
  <si>
    <t>江门市开平市长沙街道
东升村</t>
  </si>
  <si>
    <t>江门市开平市长沙街道
平原村</t>
  </si>
  <si>
    <t>江门市开平市长沙街道
民强村</t>
  </si>
  <si>
    <t>江门市开平市长沙街道
爱民村</t>
  </si>
  <si>
    <t>江门市开平市长沙街道
新民村</t>
  </si>
  <si>
    <t>江门市开平市长沙街道
杜溪村</t>
  </si>
  <si>
    <t>江门市开平市长沙街道
西安村</t>
  </si>
  <si>
    <t>江门市开平市长沙街道
东乐村</t>
  </si>
  <si>
    <t>江门市开平市长沙街道
幕村村</t>
  </si>
  <si>
    <t>江门市开平市长沙街道
八一村</t>
  </si>
  <si>
    <t>江门市开平市长沙街道
三联村</t>
  </si>
  <si>
    <t>城郊融合类</t>
  </si>
  <si>
    <t>江门市开平市长沙街道
冲澄社区</t>
  </si>
  <si>
    <t>集聚提升类</t>
  </si>
  <si>
    <t>江门市开平市长沙街道
三江社区</t>
  </si>
  <si>
    <t>江门市开平市月山镇金村村</t>
  </si>
  <si>
    <r>
      <rPr>
        <sz val="12"/>
        <rFont val="方正仿宋简体"/>
        <charset val="134"/>
      </rPr>
      <t>江门市开平市月山镇</t>
    </r>
    <r>
      <rPr>
        <sz val="12"/>
        <rFont val="宋体"/>
        <charset val="134"/>
      </rPr>
      <t>簕</t>
    </r>
    <r>
      <rPr>
        <sz val="12"/>
        <rFont val="方正仿宋简体"/>
        <charset val="134"/>
      </rPr>
      <t>竹村</t>
    </r>
  </si>
  <si>
    <t>江门市开平市月山镇大岗村</t>
  </si>
  <si>
    <t>特色保护类</t>
  </si>
  <si>
    <t>江门市开平市月山镇博健村</t>
  </si>
  <si>
    <t>江门市开平市月山镇横江村</t>
  </si>
  <si>
    <t>江门市开平市月山镇北一村</t>
  </si>
  <si>
    <t>江门市开平市月山镇北二村</t>
  </si>
  <si>
    <t>江门市开平市月山镇月明村</t>
  </si>
  <si>
    <t>江门市开平市月山镇高阳村村</t>
  </si>
  <si>
    <t>江门市开平市月山镇钱岗村</t>
  </si>
  <si>
    <t>江门市开平市月山镇石头村</t>
  </si>
  <si>
    <t>江门市开平市月山镇桥头村</t>
  </si>
  <si>
    <t>江门市开平市月山镇金居村</t>
  </si>
  <si>
    <t>江门市开平市月山镇天湖村</t>
  </si>
  <si>
    <t>江门市开平市月山镇水一村</t>
  </si>
  <si>
    <t>江门市开平市月山镇水二村</t>
  </si>
  <si>
    <t>江门市开平市月山镇水三村</t>
  </si>
  <si>
    <t>江门市开平市月山镇水四村</t>
  </si>
  <si>
    <t>江门市开平市水口镇泮村村</t>
  </si>
  <si>
    <t>江门市开平市水口镇后溪村</t>
  </si>
  <si>
    <t>江门市开平市水口镇永安村</t>
  </si>
  <si>
    <t>江门市开平市水口镇泮南村</t>
  </si>
  <si>
    <t>江门市开平市水口镇黎村村</t>
  </si>
  <si>
    <t>江门市开平市水口镇永乐村</t>
  </si>
  <si>
    <t>江门市开平市水口镇唐联村</t>
  </si>
  <si>
    <t>江门市开平市水口镇红花村</t>
  </si>
  <si>
    <t>江门市开平市水口镇新风村</t>
  </si>
  <si>
    <t>江门市开平市水口镇龙东村</t>
  </si>
  <si>
    <t>江门市开平市水口镇海燕村</t>
  </si>
  <si>
    <t>江门市开平市水口镇开锋村</t>
  </si>
  <si>
    <t>江门市开平市水口镇联竹村</t>
  </si>
  <si>
    <t>江门市开平市水口镇宝锋村</t>
  </si>
  <si>
    <t>江门市开平市水口镇风采村</t>
  </si>
  <si>
    <t>江门市开平市水口镇寺前村</t>
  </si>
  <si>
    <t>江门市开平市水口镇新屋村</t>
  </si>
  <si>
    <t>江门市开平市水口镇向阳村</t>
  </si>
  <si>
    <t>江门市开平市水口镇开庄村</t>
  </si>
  <si>
    <t>江门市开平市水口镇开新村</t>
  </si>
  <si>
    <t>江门市开平市水口镇冈中村</t>
  </si>
  <si>
    <t>江门市开平市水口镇红进村</t>
  </si>
  <si>
    <t>江门市开平市水口镇桥溪村</t>
  </si>
  <si>
    <t>江门市开平市水口镇金山村</t>
  </si>
  <si>
    <t>江门市开平市水口镇新美村</t>
  </si>
  <si>
    <t>江门市开平市水口镇东方红社区</t>
  </si>
  <si>
    <t>其他类</t>
  </si>
  <si>
    <t>江门市开平市沙塘镇丽新村</t>
  </si>
  <si>
    <t>江门市开平市沙塘镇泰山村</t>
  </si>
  <si>
    <t>江门市开平市沙塘镇丽群村</t>
  </si>
  <si>
    <t>江门市开平市沙塘镇下丽村</t>
  </si>
  <si>
    <t>江门市开平市沙塘镇西村村</t>
  </si>
  <si>
    <t>江门市开平市沙塘镇塘浪村</t>
  </si>
  <si>
    <t>江门市开平市沙塘镇东方村</t>
  </si>
  <si>
    <t>江门市开平市沙塘镇健丰村</t>
  </si>
  <si>
    <t>江门市开平市沙塘镇联光村</t>
  </si>
  <si>
    <t>江门市开平市沙塘镇芙冈村</t>
  </si>
  <si>
    <t>江门市开平市沙塘镇红岭村</t>
  </si>
  <si>
    <t>江门市开平市沙塘镇清湖塘村</t>
  </si>
  <si>
    <t>江门市开平市沙塘镇锦星村</t>
  </si>
  <si>
    <t>江门市开平市沙塘镇台洞村</t>
  </si>
  <si>
    <r>
      <rPr>
        <sz val="12"/>
        <rFont val="方正仿宋简体"/>
        <charset val="134"/>
      </rPr>
      <t>江门市开平市沙塘镇</t>
    </r>
    <r>
      <rPr>
        <sz val="12"/>
        <rFont val="宋体"/>
        <charset val="134"/>
      </rPr>
      <t>蓢</t>
    </r>
    <r>
      <rPr>
        <sz val="12"/>
        <rFont val="方正仿宋简体"/>
        <charset val="134"/>
      </rPr>
      <t>畔村</t>
    </r>
  </si>
  <si>
    <t>江门市开平市苍城镇大罗村</t>
  </si>
  <si>
    <t>江门市开平市苍城镇联和村</t>
  </si>
  <si>
    <t>江门市开平市苍城镇联兴村</t>
  </si>
  <si>
    <t>江门市开平市苍城镇新村村</t>
  </si>
  <si>
    <t>江门市开平市苍城镇城东村</t>
  </si>
  <si>
    <t>一般发展类</t>
  </si>
  <si>
    <t>江门市开平市苍城镇旺岗村</t>
  </si>
  <si>
    <t>江门市开平市苍城镇附城村</t>
  </si>
  <si>
    <t>江门市开平市苍城镇下湾村</t>
  </si>
  <si>
    <t>江门市开平市苍城镇六合村</t>
  </si>
  <si>
    <t>江门市开平市苍城镇楼田村</t>
  </si>
  <si>
    <t>江门市开平市苍城镇城西村</t>
  </si>
  <si>
    <t>江门市开平市苍城镇潭碧村</t>
  </si>
  <si>
    <t>江门市开平市龙胜镇白村村</t>
  </si>
  <si>
    <t>江门市开平市龙胜镇齐洞村</t>
  </si>
  <si>
    <t>江门市开平市龙胜镇联塘村</t>
  </si>
  <si>
    <t>江门市开平市龙胜镇黄村村</t>
  </si>
  <si>
    <t>江门市开平市龙胜镇棠安村</t>
  </si>
  <si>
    <t>江门市开平市龙胜镇和兴村</t>
  </si>
  <si>
    <t>江门市开平市龙胜镇官渡村</t>
  </si>
  <si>
    <t>江门市开平市龙胜镇棠红村</t>
  </si>
  <si>
    <t>江门市开平市龙胜镇大雄村</t>
  </si>
  <si>
    <t>江门市开平市龙胜镇梧村村</t>
  </si>
  <si>
    <t>江门市开平市龙胜镇桥新村</t>
  </si>
  <si>
    <t>江门市开平市龙胜镇现龙村</t>
  </si>
  <si>
    <t>江门市开平市龙胜镇桥联村</t>
  </si>
  <si>
    <t>江门市开平市龙胜镇胜桥村</t>
  </si>
  <si>
    <t>江门市开平市龙胜镇那泔村</t>
  </si>
  <si>
    <t>江门市开平市龙胜镇西杰村</t>
  </si>
  <si>
    <t>江门市开平市大沙镇岗坪村</t>
  </si>
  <si>
    <t>江门市开平市大沙镇西湾村</t>
  </si>
  <si>
    <t>江门市开平市大沙镇星山村</t>
  </si>
  <si>
    <t>江门市开平市大沙镇新星村</t>
  </si>
  <si>
    <t>江门市开平市大沙镇联山村</t>
  </si>
  <si>
    <t>江门市开平市大沙镇夹水村</t>
  </si>
  <si>
    <t>江门市开平市大沙镇群联村</t>
  </si>
  <si>
    <t>江门市开平市大沙镇大沙村</t>
  </si>
  <si>
    <t>江门市开平市大沙镇白沙村</t>
  </si>
  <si>
    <t>江门市开平市大沙镇大塘村</t>
  </si>
  <si>
    <t>江门市开平市大沙镇五村村</t>
  </si>
  <si>
    <t>江门市开平市大沙镇蕉园村</t>
  </si>
  <si>
    <t>江门市开平市大沙镇黎雄村</t>
  </si>
  <si>
    <t>江门市开平市大沙镇沃富村</t>
  </si>
  <si>
    <t>江门市开平市马冈镇横安村</t>
  </si>
  <si>
    <t>江门市开平市马冈镇高园村</t>
  </si>
  <si>
    <t>江门市开平市马冈镇上郭村</t>
  </si>
  <si>
    <t>江门市开平市马冈镇官堂村</t>
  </si>
  <si>
    <t>江门市开平市马冈镇乐善村</t>
  </si>
  <si>
    <t>江门市开平市马冈镇大布村</t>
  </si>
  <si>
    <t>江门市开平市马冈镇红丰村</t>
  </si>
  <si>
    <t>江门市开平市马冈镇龙冈村</t>
  </si>
  <si>
    <t>江门市开平市马冈镇大厂村</t>
  </si>
  <si>
    <t>江门市开平市马冈镇黄屋村</t>
  </si>
  <si>
    <t>江门市开平市马冈镇荣塘村</t>
  </si>
  <si>
    <t>江门市开平市马冈镇北湖村</t>
  </si>
  <si>
    <t>江门市开平市马冈镇陂头咀村</t>
  </si>
  <si>
    <t>江门市开平市马冈镇丽溪村</t>
  </si>
  <si>
    <t>江门市开平市马冈镇长间村</t>
  </si>
  <si>
    <t>江门市开平市马冈镇联冈村</t>
  </si>
  <si>
    <t>江门市开平市马冈镇蒲冈村</t>
  </si>
  <si>
    <t>江门市开平市马冈镇牛山村</t>
  </si>
  <si>
    <t>江门市开平市马冈镇虎山村</t>
  </si>
  <si>
    <t>江门市开平市马冈镇联合村</t>
  </si>
  <si>
    <t>江门市开平市塘口镇南屏村</t>
  </si>
  <si>
    <t>江门市开平市塘口镇以敬村</t>
  </si>
  <si>
    <t>江门市开平市塘口镇潭溪村</t>
  </si>
  <si>
    <t>江门市开平市塘口镇北义村</t>
  </si>
  <si>
    <t>江门市开平市塘口镇仲和村</t>
  </si>
  <si>
    <t>江门市开平市塘口镇裡村村</t>
  </si>
  <si>
    <t>江门市开平市塘口镇宅群村</t>
  </si>
  <si>
    <t>江门市开平市塘口镇强亚村</t>
  </si>
  <si>
    <t>江门市开平市塘口镇三社村</t>
  </si>
  <si>
    <t>江门市开平市塘口镇升平村</t>
  </si>
  <si>
    <t>江门市开平市塘口镇冈陵村</t>
  </si>
  <si>
    <t>江门市开平市塘口镇四九村</t>
  </si>
  <si>
    <t>江门市开平市塘口镇卫星村</t>
  </si>
  <si>
    <t>江门市开平市塘口镇魁草村</t>
  </si>
  <si>
    <t>江门市开平市塘口镇龙和村</t>
  </si>
  <si>
    <t>江门市开平市塘口镇水边村</t>
  </si>
  <si>
    <t>江门市开平市赤坎镇中庙村</t>
  </si>
  <si>
    <t>江门市开平市赤坎镇五龙村</t>
  </si>
  <si>
    <t>江门市开平市赤坎镇灵源村</t>
  </si>
  <si>
    <t>江门市开平市赤坎镇芦阳村</t>
  </si>
  <si>
    <t>江门市开平市赤坎镇石溪村</t>
  </si>
  <si>
    <t>江门市开平市赤坎镇红溪村</t>
  </si>
  <si>
    <t>江门市开平市赤坎镇树溪村</t>
  </si>
  <si>
    <t>江门市开平市赤坎镇永坚村</t>
  </si>
  <si>
    <t>江门市开平市赤坎镇中股村</t>
  </si>
  <si>
    <t>江门市开平市赤坎镇南楼村</t>
  </si>
  <si>
    <t>江门市开平市赤坎镇塘联村</t>
  </si>
  <si>
    <t>江门市开平市赤坎镇沙溪村</t>
  </si>
  <si>
    <t>江门市开平市赤坎镇新建村</t>
  </si>
  <si>
    <t>江门市开平市赤坎镇两堡村</t>
  </si>
  <si>
    <t>江门市开平市赤坎镇护龙村</t>
  </si>
  <si>
    <t>江门市开平市赤坎镇小海村</t>
  </si>
  <si>
    <t>江门市开平市赤坎镇新联村</t>
  </si>
  <si>
    <t>江门市开平市赤坎镇五堡村</t>
  </si>
  <si>
    <t>江门市开平市赤坎镇塘美村</t>
  </si>
  <si>
    <t>江门市开平市百合镇上洞村</t>
  </si>
  <si>
    <t>江门市开平市百合镇中洞村</t>
  </si>
  <si>
    <t>江门市开平市百合镇茅溪村</t>
  </si>
  <si>
    <t>江门市开平市百合镇茅冈村</t>
  </si>
  <si>
    <r>
      <rPr>
        <sz val="12"/>
        <rFont val="方正仿宋简体"/>
        <charset val="134"/>
      </rPr>
      <t>江门市开平市百合镇松</t>
    </r>
    <r>
      <rPr>
        <sz val="12"/>
        <rFont val="宋体"/>
        <charset val="134"/>
      </rPr>
      <t>蓢</t>
    </r>
    <r>
      <rPr>
        <sz val="12"/>
        <rFont val="方正仿宋简体"/>
        <charset val="134"/>
      </rPr>
      <t>村</t>
    </r>
  </si>
  <si>
    <t>江门市开平市百合镇桥上村</t>
  </si>
  <si>
    <t>江门市开平市百合镇齐塘村</t>
  </si>
  <si>
    <t>江门市开平市百合镇北降村</t>
  </si>
  <si>
    <t>江门市开平市百合镇厚山村</t>
  </si>
  <si>
    <t>江门市开平市百合镇马降龙村</t>
  </si>
  <si>
    <t>江门市开平市百合镇儒东村</t>
  </si>
  <si>
    <t>江门市开平市百合镇儒西村</t>
  </si>
  <si>
    <t>江门市开平市百合镇儒北村</t>
  </si>
  <si>
    <t>江门市开平市蚬冈镇横石村</t>
  </si>
  <si>
    <t>江门市开平市蚬冈镇蚬北村</t>
  </si>
  <si>
    <t>江门市开平市蚬冈镇东和村</t>
  </si>
  <si>
    <t>江门市开平市蚬冈镇坎田村</t>
  </si>
  <si>
    <t>江门市开平市蚬冈镇蚬南村</t>
  </si>
  <si>
    <t>江门市开平市蚬冈镇风洞村</t>
  </si>
  <si>
    <t>江门市开平市蚬冈镇南联村</t>
  </si>
  <si>
    <t>江门市开平市蚬冈镇群星村</t>
  </si>
  <si>
    <t>江门市开平市蚬冈镇春一村</t>
  </si>
  <si>
    <t>江门市开平市蚬冈镇春山村</t>
  </si>
  <si>
    <t>江门市开平市蚬冈镇长乐村</t>
  </si>
  <si>
    <t>江门市开平市金鸡镇石湾村</t>
  </si>
  <si>
    <t>江门市开平市金鸡镇向北村</t>
  </si>
  <si>
    <t>江门市开平市金鸡镇游东村</t>
  </si>
  <si>
    <t>江门市开平市金鸡镇五联村</t>
  </si>
  <si>
    <t>江门市开平市金鸡镇金鸡村</t>
  </si>
  <si>
    <t>江门市开平市金鸡镇高镇村</t>
  </si>
  <si>
    <t>江门市开平市金鸡镇大同村</t>
  </si>
  <si>
    <t>江门市开平市金鸡镇锦湖村</t>
  </si>
  <si>
    <t>江门市开平市金鸡镇联庆村</t>
  </si>
  <si>
    <t>江门市开平市金鸡镇红光村</t>
  </si>
  <si>
    <t>江门市开平市金鸡镇石迳村</t>
  </si>
  <si>
    <t>江门市开平市赤水镇沙洲村</t>
  </si>
  <si>
    <t>江门市开平市赤水镇羊路村</t>
  </si>
  <si>
    <t>江门市开平市赤水镇瓦片坑村</t>
  </si>
  <si>
    <t>江门市开平市赤水镇冲口村</t>
  </si>
  <si>
    <t>江门市开平市赤水镇和安村</t>
  </si>
  <si>
    <r>
      <rPr>
        <sz val="12"/>
        <rFont val="方正仿宋简体"/>
        <charset val="134"/>
      </rPr>
      <t>江门市开平市赤水镇</t>
    </r>
    <r>
      <rPr>
        <sz val="12"/>
        <rFont val="宋体"/>
        <charset val="134"/>
      </rPr>
      <t>湴</t>
    </r>
    <r>
      <rPr>
        <sz val="12"/>
        <rFont val="方正仿宋简体"/>
        <charset val="134"/>
      </rPr>
      <t>溪村</t>
    </r>
  </si>
  <si>
    <t>江门市开平市赤水镇南塘美村</t>
  </si>
  <si>
    <t>江门市开平市赤水镇大津村</t>
  </si>
  <si>
    <t>江门市开平市赤水镇步栏村</t>
  </si>
  <si>
    <t>江门市开平市赤水镇林屋村</t>
  </si>
  <si>
    <t>江门市开平市赤水镇三合村</t>
  </si>
  <si>
    <t>江门市开平市赤水镇东山村</t>
  </si>
  <si>
    <t>江门市开平市赤水镇长塘村</t>
  </si>
  <si>
    <t>江门市开平市赤水镇松南村</t>
  </si>
  <si>
    <t>江门市开平市赤水镇高龙村</t>
  </si>
  <si>
    <t>江门市开平市赤水镇高山村</t>
  </si>
  <si>
    <t>\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</si>
</sst>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color theme="1"/>
      <name val="Times New Roman"/>
      <charset val="134"/>
    </font>
    <font>
      <sz val="12"/>
      <color theme="1"/>
      <name val="方正仿宋简体"/>
      <charset val="0"/>
    </font>
    <font>
      <sz val="11"/>
      <color theme="1"/>
      <name val="Times New Roman"/>
      <charset val="134"/>
    </font>
    <font>
      <sz val="12"/>
      <color theme="1"/>
      <name val="方正仿宋简体"/>
      <charset val="134"/>
    </font>
    <font>
      <sz val="12"/>
      <name val="方正仿宋简体"/>
      <charset val="134"/>
    </font>
    <font>
      <sz val="12"/>
      <name val="Times New Roman"/>
      <charset val="134"/>
    </font>
    <font>
      <sz val="11"/>
      <name val="仿宋_GB2312"/>
      <charset val="134"/>
    </font>
    <font>
      <sz val="12"/>
      <name val="Times New Roman"/>
      <charset val="0"/>
    </font>
    <font>
      <sz val="12"/>
      <name val="方正仿宋简体"/>
      <charset val="0"/>
    </font>
    <font>
      <sz val="12"/>
      <color indexed="8"/>
      <name val="方正仿宋简体"/>
      <charset val="134"/>
    </font>
    <font>
      <sz val="12"/>
      <color theme="1"/>
      <name val="Times New Roman"/>
      <charset val="0"/>
    </font>
    <font>
      <sz val="12"/>
      <name val="楷体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5" applyNumberFormat="0" applyAlignment="0" applyProtection="0">
      <alignment vertical="center"/>
    </xf>
    <xf numFmtId="0" fontId="27" fillId="4" borderId="16" applyNumberFormat="0" applyAlignment="0" applyProtection="0">
      <alignment vertical="center"/>
    </xf>
    <xf numFmtId="0" fontId="28" fillId="4" borderId="15" applyNumberFormat="0" applyAlignment="0" applyProtection="0">
      <alignment vertical="center"/>
    </xf>
    <xf numFmtId="0" fontId="29" fillId="5" borderId="17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277"/>
  <sheetViews>
    <sheetView tabSelected="1" zoomScale="70" zoomScaleNormal="70" workbookViewId="0">
      <pane ySplit="4" topLeftCell="A235" activePane="bottomLeft" state="frozen"/>
      <selection/>
      <selection pane="bottomLeft" activeCell="K239" sqref="K239"/>
    </sheetView>
  </sheetViews>
  <sheetFormatPr defaultColWidth="9" defaultRowHeight="13.5"/>
  <cols>
    <col min="1" max="1" width="6.625" style="1" customWidth="1"/>
    <col min="2" max="2" width="22.9166666666667" style="1" customWidth="1"/>
    <col min="3" max="3" width="14.175" style="6" customWidth="1"/>
    <col min="4" max="4" width="8" style="1" customWidth="1"/>
    <col min="5" max="6" width="8.75" style="1" customWidth="1"/>
    <col min="7" max="10" width="7.625" style="1" customWidth="1"/>
    <col min="11" max="16" width="8.75" style="1" customWidth="1"/>
    <col min="17" max="17" width="8.75" style="6" customWidth="1"/>
    <col min="18" max="216" width="9" style="1"/>
    <col min="217" max="247" width="9" style="7"/>
  </cols>
  <sheetData>
    <row r="1" s="1" customFormat="1" ht="60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32" customHeight="1" spans="1:247">
      <c r="A2" s="9" t="s">
        <v>1</v>
      </c>
      <c r="B2" s="10" t="s">
        <v>2</v>
      </c>
      <c r="C2" s="10"/>
      <c r="D2" s="10"/>
      <c r="E2" s="11" t="s">
        <v>3</v>
      </c>
      <c r="F2" s="12"/>
      <c r="G2" s="12"/>
      <c r="H2" s="12"/>
      <c r="I2" s="12"/>
      <c r="J2" s="18"/>
      <c r="K2" s="12" t="s">
        <v>4</v>
      </c>
      <c r="L2" s="12"/>
      <c r="M2" s="12"/>
      <c r="N2" s="18"/>
      <c r="O2" s="10" t="s">
        <v>5</v>
      </c>
      <c r="P2" s="10"/>
      <c r="Q2" s="10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  <c r="II2" s="35"/>
      <c r="IJ2" s="35"/>
      <c r="IK2" s="35"/>
      <c r="IL2" s="35"/>
      <c r="IM2" s="35"/>
    </row>
    <row r="3" s="2" customFormat="1" ht="30" customHeight="1" spans="1:247">
      <c r="A3" s="9"/>
      <c r="B3" s="13" t="s">
        <v>6</v>
      </c>
      <c r="C3" s="13" t="s">
        <v>7</v>
      </c>
      <c r="D3" s="14" t="s">
        <v>8</v>
      </c>
      <c r="E3" s="15" t="s">
        <v>9</v>
      </c>
      <c r="F3" s="15" t="s">
        <v>10</v>
      </c>
      <c r="G3" s="14"/>
      <c r="H3" s="14"/>
      <c r="I3" s="12"/>
      <c r="J3" s="27"/>
      <c r="K3" s="11" t="s">
        <v>11</v>
      </c>
      <c r="L3" s="11" t="s">
        <v>12</v>
      </c>
      <c r="M3" s="28"/>
      <c r="N3" s="29"/>
      <c r="O3" s="30" t="s">
        <v>13</v>
      </c>
      <c r="P3" s="30" t="s">
        <v>14</v>
      </c>
      <c r="Q3" s="30" t="s">
        <v>15</v>
      </c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</row>
    <row r="4" s="2" customFormat="1" ht="92" customHeight="1" spans="1:247">
      <c r="A4" s="9"/>
      <c r="B4" s="16"/>
      <c r="C4" s="17"/>
      <c r="D4" s="14"/>
      <c r="E4" s="9"/>
      <c r="F4" s="9"/>
      <c r="G4" s="18" t="s">
        <v>16</v>
      </c>
      <c r="H4" s="11" t="s">
        <v>17</v>
      </c>
      <c r="I4" s="31" t="s">
        <v>18</v>
      </c>
      <c r="J4" s="31" t="s">
        <v>19</v>
      </c>
      <c r="K4" s="9"/>
      <c r="L4" s="9"/>
      <c r="M4" s="9" t="s">
        <v>20</v>
      </c>
      <c r="N4" s="9" t="s">
        <v>21</v>
      </c>
      <c r="O4" s="17"/>
      <c r="P4" s="17"/>
      <c r="Q4" s="17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  <c r="II4" s="35"/>
      <c r="IJ4" s="35"/>
      <c r="IK4" s="35"/>
      <c r="IL4" s="35"/>
      <c r="IM4" s="35"/>
    </row>
    <row r="5" s="3" customFormat="1" ht="43" customHeight="1" spans="1:247">
      <c r="A5" s="19">
        <v>1</v>
      </c>
      <c r="B5" s="20" t="s">
        <v>22</v>
      </c>
      <c r="C5" s="21" t="s">
        <v>23</v>
      </c>
      <c r="D5" s="22">
        <v>57</v>
      </c>
      <c r="E5" s="22">
        <v>400</v>
      </c>
      <c r="F5" s="22">
        <v>380</v>
      </c>
      <c r="G5" s="22">
        <v>380</v>
      </c>
      <c r="H5" s="22">
        <v>0</v>
      </c>
      <c r="I5" s="22">
        <v>124.374</v>
      </c>
      <c r="J5" s="22">
        <v>255.626</v>
      </c>
      <c r="K5" s="32">
        <f t="shared" ref="K5:K13" si="0">E5*0.0182</f>
        <v>7.28</v>
      </c>
      <c r="L5" s="32">
        <v>6.7704</v>
      </c>
      <c r="M5" s="32">
        <v>1.6926</v>
      </c>
      <c r="N5" s="32">
        <v>4.73928</v>
      </c>
      <c r="O5" s="23" t="s">
        <v>24</v>
      </c>
      <c r="P5" s="23" t="s">
        <v>24</v>
      </c>
      <c r="Q5" s="19">
        <v>4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  <c r="II5" s="35"/>
      <c r="IJ5" s="35"/>
      <c r="IK5" s="35"/>
      <c r="IL5" s="35"/>
      <c r="IM5" s="35"/>
    </row>
    <row r="6" s="3" customFormat="1" ht="43" customHeight="1" spans="1:247">
      <c r="A6" s="19">
        <v>2</v>
      </c>
      <c r="B6" s="23" t="s">
        <v>25</v>
      </c>
      <c r="C6" s="21" t="s">
        <v>23</v>
      </c>
      <c r="D6" s="22">
        <v>78</v>
      </c>
      <c r="E6" s="22">
        <v>400</v>
      </c>
      <c r="F6" s="22">
        <v>380</v>
      </c>
      <c r="G6" s="22">
        <v>380</v>
      </c>
      <c r="H6" s="22">
        <v>0</v>
      </c>
      <c r="I6" s="22">
        <v>124.374</v>
      </c>
      <c r="J6" s="22">
        <v>255.626</v>
      </c>
      <c r="K6" s="32">
        <f t="shared" si="0"/>
        <v>7.28</v>
      </c>
      <c r="L6" s="32">
        <v>6.7704</v>
      </c>
      <c r="M6" s="32">
        <v>1.6926</v>
      </c>
      <c r="N6" s="32">
        <v>4.73928</v>
      </c>
      <c r="O6" s="23" t="s">
        <v>24</v>
      </c>
      <c r="P6" s="23" t="s">
        <v>24</v>
      </c>
      <c r="Q6" s="19">
        <v>4</v>
      </c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</row>
    <row r="7" s="3" customFormat="1" ht="43" customHeight="1" spans="1:247">
      <c r="A7" s="19">
        <v>3</v>
      </c>
      <c r="B7" s="23" t="s">
        <v>26</v>
      </c>
      <c r="C7" s="21" t="s">
        <v>23</v>
      </c>
      <c r="D7" s="22">
        <v>42</v>
      </c>
      <c r="E7" s="22">
        <v>800</v>
      </c>
      <c r="F7" s="22">
        <v>760</v>
      </c>
      <c r="G7" s="22">
        <v>560</v>
      </c>
      <c r="H7" s="22">
        <v>200</v>
      </c>
      <c r="I7" s="22">
        <v>248.748</v>
      </c>
      <c r="J7" s="22">
        <v>511.252</v>
      </c>
      <c r="K7" s="32">
        <f t="shared" si="0"/>
        <v>14.56</v>
      </c>
      <c r="L7" s="32">
        <v>13.5408</v>
      </c>
      <c r="M7" s="32">
        <v>3.3852</v>
      </c>
      <c r="N7" s="32">
        <v>9.47856</v>
      </c>
      <c r="O7" s="23" t="s">
        <v>24</v>
      </c>
      <c r="P7" s="23" t="s">
        <v>24</v>
      </c>
      <c r="Q7" s="19">
        <v>4</v>
      </c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35"/>
      <c r="II7" s="35"/>
      <c r="IJ7" s="35"/>
      <c r="IK7" s="35"/>
      <c r="IL7" s="35"/>
      <c r="IM7" s="35"/>
    </row>
    <row r="8" s="3" customFormat="1" ht="43" customHeight="1" spans="1:247">
      <c r="A8" s="19">
        <v>4</v>
      </c>
      <c r="B8" s="23" t="s">
        <v>27</v>
      </c>
      <c r="C8" s="21" t="s">
        <v>28</v>
      </c>
      <c r="D8" s="22">
        <v>45</v>
      </c>
      <c r="E8" s="22">
        <v>400</v>
      </c>
      <c r="F8" s="22">
        <v>380</v>
      </c>
      <c r="G8" s="22">
        <v>380</v>
      </c>
      <c r="H8" s="22">
        <v>0</v>
      </c>
      <c r="I8" s="22">
        <v>124.374</v>
      </c>
      <c r="J8" s="22">
        <v>255.626</v>
      </c>
      <c r="K8" s="32">
        <f t="shared" si="0"/>
        <v>7.28</v>
      </c>
      <c r="L8" s="32">
        <v>6.7704</v>
      </c>
      <c r="M8" s="32">
        <v>1.6926</v>
      </c>
      <c r="N8" s="32">
        <v>4.73928</v>
      </c>
      <c r="O8" s="23" t="s">
        <v>24</v>
      </c>
      <c r="P8" s="23" t="s">
        <v>24</v>
      </c>
      <c r="Q8" s="19">
        <v>4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</row>
    <row r="9" s="3" customFormat="1" ht="43" customHeight="1" spans="1:247">
      <c r="A9" s="19">
        <v>5</v>
      </c>
      <c r="B9" s="23" t="s">
        <v>29</v>
      </c>
      <c r="C9" s="21" t="s">
        <v>23</v>
      </c>
      <c r="D9" s="22">
        <v>38</v>
      </c>
      <c r="E9" s="22">
        <v>400</v>
      </c>
      <c r="F9" s="22">
        <v>380</v>
      </c>
      <c r="G9" s="22">
        <v>380</v>
      </c>
      <c r="H9" s="22">
        <v>0</v>
      </c>
      <c r="I9" s="22">
        <v>124.374</v>
      </c>
      <c r="J9" s="22">
        <v>255.626</v>
      </c>
      <c r="K9" s="32">
        <f t="shared" si="0"/>
        <v>7.28</v>
      </c>
      <c r="L9" s="32">
        <v>6.7704</v>
      </c>
      <c r="M9" s="32">
        <v>1.6926</v>
      </c>
      <c r="N9" s="32">
        <v>4.73928</v>
      </c>
      <c r="O9" s="23" t="s">
        <v>24</v>
      </c>
      <c r="P9" s="23" t="s">
        <v>24</v>
      </c>
      <c r="Q9" s="19">
        <v>5</v>
      </c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</row>
    <row r="10" s="3" customFormat="1" ht="43" customHeight="1" spans="1:247">
      <c r="A10" s="19">
        <v>6</v>
      </c>
      <c r="B10" s="23" t="s">
        <v>30</v>
      </c>
      <c r="C10" s="21" t="s">
        <v>23</v>
      </c>
      <c r="D10" s="22">
        <v>35</v>
      </c>
      <c r="E10" s="22">
        <v>400</v>
      </c>
      <c r="F10" s="22">
        <v>380</v>
      </c>
      <c r="G10" s="22">
        <v>380</v>
      </c>
      <c r="H10" s="22">
        <v>0</v>
      </c>
      <c r="I10" s="22">
        <v>124.374</v>
      </c>
      <c r="J10" s="22">
        <v>255.626</v>
      </c>
      <c r="K10" s="32">
        <f t="shared" si="0"/>
        <v>7.28</v>
      </c>
      <c r="L10" s="32">
        <v>6.7704</v>
      </c>
      <c r="M10" s="32">
        <v>1.6926</v>
      </c>
      <c r="N10" s="32">
        <v>4.73928</v>
      </c>
      <c r="O10" s="23" t="s">
        <v>24</v>
      </c>
      <c r="P10" s="23" t="s">
        <v>24</v>
      </c>
      <c r="Q10" s="19">
        <v>5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</row>
    <row r="11" s="3" customFormat="1" ht="43" customHeight="1" spans="1:247">
      <c r="A11" s="19">
        <v>7</v>
      </c>
      <c r="B11" s="23" t="s">
        <v>31</v>
      </c>
      <c r="C11" s="21" t="s">
        <v>23</v>
      </c>
      <c r="D11" s="22">
        <v>49</v>
      </c>
      <c r="E11" s="22">
        <v>400</v>
      </c>
      <c r="F11" s="22">
        <v>380</v>
      </c>
      <c r="G11" s="22">
        <v>380</v>
      </c>
      <c r="H11" s="22">
        <v>0</v>
      </c>
      <c r="I11" s="22">
        <v>124.374</v>
      </c>
      <c r="J11" s="22">
        <v>255.626</v>
      </c>
      <c r="K11" s="32">
        <f t="shared" si="0"/>
        <v>7.28</v>
      </c>
      <c r="L11" s="32">
        <v>6.7704</v>
      </c>
      <c r="M11" s="32">
        <v>1.6926</v>
      </c>
      <c r="N11" s="32">
        <v>4.73928</v>
      </c>
      <c r="O11" s="23" t="s">
        <v>24</v>
      </c>
      <c r="P11" s="23" t="s">
        <v>24</v>
      </c>
      <c r="Q11" s="19">
        <v>4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</row>
    <row r="12" s="3" customFormat="1" ht="43" customHeight="1" spans="1:247">
      <c r="A12" s="19">
        <v>8</v>
      </c>
      <c r="B12" s="23" t="s">
        <v>32</v>
      </c>
      <c r="C12" s="21" t="s">
        <v>23</v>
      </c>
      <c r="D12" s="22">
        <v>26</v>
      </c>
      <c r="E12" s="22">
        <v>400</v>
      </c>
      <c r="F12" s="22">
        <v>380</v>
      </c>
      <c r="G12" s="22">
        <v>380</v>
      </c>
      <c r="H12" s="22">
        <v>0</v>
      </c>
      <c r="I12" s="22">
        <v>124.374</v>
      </c>
      <c r="J12" s="22">
        <v>255.626</v>
      </c>
      <c r="K12" s="32">
        <f t="shared" si="0"/>
        <v>7.28</v>
      </c>
      <c r="L12" s="32">
        <v>6.7704</v>
      </c>
      <c r="M12" s="32">
        <v>1.6926</v>
      </c>
      <c r="N12" s="32">
        <v>4.73928</v>
      </c>
      <c r="O12" s="23" t="s">
        <v>24</v>
      </c>
      <c r="P12" s="23" t="s">
        <v>24</v>
      </c>
      <c r="Q12" s="19">
        <v>5</v>
      </c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</row>
    <row r="13" s="3" customFormat="1" ht="43" customHeight="1" spans="1:247">
      <c r="A13" s="19">
        <v>9</v>
      </c>
      <c r="B13" s="23" t="s">
        <v>33</v>
      </c>
      <c r="C13" s="21" t="s">
        <v>28</v>
      </c>
      <c r="D13" s="22">
        <v>40</v>
      </c>
      <c r="E13" s="22">
        <v>800</v>
      </c>
      <c r="F13" s="22">
        <v>760</v>
      </c>
      <c r="G13" s="22">
        <v>560</v>
      </c>
      <c r="H13" s="22">
        <v>200</v>
      </c>
      <c r="I13" s="22">
        <v>248.748</v>
      </c>
      <c r="J13" s="22">
        <v>511.252</v>
      </c>
      <c r="K13" s="32">
        <f t="shared" si="0"/>
        <v>14.56</v>
      </c>
      <c r="L13" s="32">
        <v>13.5408</v>
      </c>
      <c r="M13" s="32">
        <v>3.3852</v>
      </c>
      <c r="N13" s="32">
        <v>9.47856</v>
      </c>
      <c r="O13" s="23" t="s">
        <v>24</v>
      </c>
      <c r="P13" s="23" t="s">
        <v>24</v>
      </c>
      <c r="Q13" s="19">
        <v>5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</row>
    <row r="14" s="4" customFormat="1" ht="49" customHeight="1" spans="1:247">
      <c r="A14" s="19">
        <v>10</v>
      </c>
      <c r="B14" s="24" t="s">
        <v>34</v>
      </c>
      <c r="C14" s="19" t="s">
        <v>35</v>
      </c>
      <c r="D14" s="22">
        <v>28</v>
      </c>
      <c r="E14" s="22">
        <v>400</v>
      </c>
      <c r="F14" s="22">
        <v>380</v>
      </c>
      <c r="G14" s="25">
        <v>380</v>
      </c>
      <c r="H14" s="22">
        <v>0</v>
      </c>
      <c r="I14" s="22">
        <v>152</v>
      </c>
      <c r="J14" s="22">
        <v>228</v>
      </c>
      <c r="K14" s="32">
        <v>7.28</v>
      </c>
      <c r="L14" s="32">
        <v>6.916</v>
      </c>
      <c r="M14" s="32">
        <v>1.729</v>
      </c>
      <c r="N14" s="32">
        <v>4.8412</v>
      </c>
      <c r="O14" s="23" t="s">
        <v>24</v>
      </c>
      <c r="P14" s="23" t="s">
        <v>24</v>
      </c>
      <c r="Q14" s="19">
        <v>4</v>
      </c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</row>
    <row r="15" s="4" customFormat="1" ht="43" customHeight="1" spans="1:247">
      <c r="A15" s="19">
        <v>11</v>
      </c>
      <c r="B15" s="24" t="s">
        <v>36</v>
      </c>
      <c r="C15" s="19" t="s">
        <v>37</v>
      </c>
      <c r="D15" s="22">
        <v>33</v>
      </c>
      <c r="E15" s="22">
        <v>800</v>
      </c>
      <c r="F15" s="22">
        <v>760</v>
      </c>
      <c r="G15" s="25">
        <v>570</v>
      </c>
      <c r="H15" s="22">
        <v>190</v>
      </c>
      <c r="I15" s="22">
        <v>380</v>
      </c>
      <c r="J15" s="22">
        <v>380</v>
      </c>
      <c r="K15" s="32">
        <v>14.56</v>
      </c>
      <c r="L15" s="32">
        <v>13.832</v>
      </c>
      <c r="M15" s="32">
        <v>3.458</v>
      </c>
      <c r="N15" s="32">
        <v>9.6824</v>
      </c>
      <c r="O15" s="23" t="s">
        <v>24</v>
      </c>
      <c r="P15" s="23" t="s">
        <v>24</v>
      </c>
      <c r="Q15" s="19">
        <v>4</v>
      </c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</row>
    <row r="16" s="4" customFormat="1" ht="43" customHeight="1" spans="1:247">
      <c r="A16" s="19">
        <v>12</v>
      </c>
      <c r="B16" s="24" t="s">
        <v>38</v>
      </c>
      <c r="C16" s="19" t="s">
        <v>37</v>
      </c>
      <c r="D16" s="25">
        <v>59</v>
      </c>
      <c r="E16" s="25">
        <v>400</v>
      </c>
      <c r="F16" s="25">
        <v>380</v>
      </c>
      <c r="G16" s="25">
        <v>380</v>
      </c>
      <c r="H16" s="25">
        <v>0</v>
      </c>
      <c r="I16" s="25">
        <v>380</v>
      </c>
      <c r="J16" s="25">
        <v>0</v>
      </c>
      <c r="K16" s="32">
        <v>7.28</v>
      </c>
      <c r="L16" s="32">
        <v>6.916</v>
      </c>
      <c r="M16" s="32">
        <v>1.729</v>
      </c>
      <c r="N16" s="32">
        <v>4.8412</v>
      </c>
      <c r="O16" s="23" t="s">
        <v>24</v>
      </c>
      <c r="P16" s="23" t="s">
        <v>24</v>
      </c>
      <c r="Q16" s="19">
        <v>4</v>
      </c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</row>
    <row r="17" s="4" customFormat="1" ht="43" customHeight="1" spans="1:247">
      <c r="A17" s="19">
        <v>13</v>
      </c>
      <c r="B17" s="24" t="s">
        <v>39</v>
      </c>
      <c r="C17" s="19" t="s">
        <v>37</v>
      </c>
      <c r="D17" s="22">
        <v>52</v>
      </c>
      <c r="E17" s="22">
        <v>800</v>
      </c>
      <c r="F17" s="22">
        <v>760</v>
      </c>
      <c r="G17" s="25">
        <v>570</v>
      </c>
      <c r="H17" s="22">
        <v>190</v>
      </c>
      <c r="I17" s="22">
        <v>0</v>
      </c>
      <c r="J17" s="22">
        <v>760</v>
      </c>
      <c r="K17" s="32">
        <v>14.56</v>
      </c>
      <c r="L17" s="32">
        <v>13.832</v>
      </c>
      <c r="M17" s="32">
        <v>3.458</v>
      </c>
      <c r="N17" s="32">
        <v>9.6824</v>
      </c>
      <c r="O17" s="23" t="s">
        <v>24</v>
      </c>
      <c r="P17" s="23" t="s">
        <v>24</v>
      </c>
      <c r="Q17" s="19">
        <v>4</v>
      </c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</row>
    <row r="18" s="4" customFormat="1" ht="43" customHeight="1" spans="1:247">
      <c r="A18" s="19">
        <v>14</v>
      </c>
      <c r="B18" s="24" t="s">
        <v>40</v>
      </c>
      <c r="C18" s="19" t="s">
        <v>37</v>
      </c>
      <c r="D18" s="22">
        <v>40</v>
      </c>
      <c r="E18" s="22">
        <v>400</v>
      </c>
      <c r="F18" s="22">
        <v>380</v>
      </c>
      <c r="G18" s="25">
        <v>380</v>
      </c>
      <c r="H18" s="22">
        <v>0</v>
      </c>
      <c r="I18" s="22">
        <v>380</v>
      </c>
      <c r="J18" s="22">
        <v>0</v>
      </c>
      <c r="K18" s="32">
        <v>7.28</v>
      </c>
      <c r="L18" s="32">
        <v>6.916</v>
      </c>
      <c r="M18" s="32">
        <v>1.729</v>
      </c>
      <c r="N18" s="32">
        <v>4.8412</v>
      </c>
      <c r="O18" s="23" t="s">
        <v>24</v>
      </c>
      <c r="P18" s="23" t="s">
        <v>24</v>
      </c>
      <c r="Q18" s="19">
        <v>4</v>
      </c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</row>
    <row r="19" s="4" customFormat="1" ht="43" customHeight="1" spans="1:247">
      <c r="A19" s="19">
        <v>15</v>
      </c>
      <c r="B19" s="24" t="s">
        <v>41</v>
      </c>
      <c r="C19" s="19" t="s">
        <v>37</v>
      </c>
      <c r="D19" s="22">
        <v>72</v>
      </c>
      <c r="E19" s="22">
        <v>800</v>
      </c>
      <c r="F19" s="22">
        <v>760</v>
      </c>
      <c r="G19" s="25">
        <v>570</v>
      </c>
      <c r="H19" s="22">
        <v>190</v>
      </c>
      <c r="I19" s="22">
        <v>285</v>
      </c>
      <c r="J19" s="22">
        <v>475</v>
      </c>
      <c r="K19" s="32">
        <v>14.56</v>
      </c>
      <c r="L19" s="32">
        <v>13.832</v>
      </c>
      <c r="M19" s="32">
        <v>3.458</v>
      </c>
      <c r="N19" s="32">
        <v>9.6824</v>
      </c>
      <c r="O19" s="23" t="s">
        <v>24</v>
      </c>
      <c r="P19" s="23" t="s">
        <v>24</v>
      </c>
      <c r="Q19" s="19">
        <v>4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</row>
    <row r="20" s="4" customFormat="1" ht="43" customHeight="1" spans="1:247">
      <c r="A20" s="19">
        <v>16</v>
      </c>
      <c r="B20" s="24" t="s">
        <v>42</v>
      </c>
      <c r="C20" s="19" t="s">
        <v>37</v>
      </c>
      <c r="D20" s="25">
        <v>41</v>
      </c>
      <c r="E20" s="25">
        <v>400</v>
      </c>
      <c r="F20" s="25">
        <v>380</v>
      </c>
      <c r="G20" s="25">
        <v>380</v>
      </c>
      <c r="H20" s="25">
        <v>0</v>
      </c>
      <c r="I20" s="25">
        <v>0</v>
      </c>
      <c r="J20" s="25">
        <v>380</v>
      </c>
      <c r="K20" s="32">
        <v>7.28</v>
      </c>
      <c r="L20" s="32">
        <v>6.916</v>
      </c>
      <c r="M20" s="32">
        <v>1.729</v>
      </c>
      <c r="N20" s="32">
        <v>4.8412</v>
      </c>
      <c r="O20" s="23" t="s">
        <v>24</v>
      </c>
      <c r="P20" s="23" t="s">
        <v>24</v>
      </c>
      <c r="Q20" s="19">
        <v>4</v>
      </c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  <c r="II20" s="35"/>
      <c r="IJ20" s="35"/>
      <c r="IK20" s="35"/>
      <c r="IL20" s="35"/>
      <c r="IM20" s="35"/>
    </row>
    <row r="21" s="4" customFormat="1" ht="43" customHeight="1" spans="1:247">
      <c r="A21" s="19">
        <v>17</v>
      </c>
      <c r="B21" s="24" t="s">
        <v>43</v>
      </c>
      <c r="C21" s="19" t="s">
        <v>37</v>
      </c>
      <c r="D21" s="25">
        <v>45</v>
      </c>
      <c r="E21" s="25">
        <v>400</v>
      </c>
      <c r="F21" s="25">
        <v>380</v>
      </c>
      <c r="G21" s="25">
        <v>380</v>
      </c>
      <c r="H21" s="25">
        <v>0</v>
      </c>
      <c r="I21" s="25">
        <v>80</v>
      </c>
      <c r="J21" s="25">
        <v>300</v>
      </c>
      <c r="K21" s="32">
        <v>7.28</v>
      </c>
      <c r="L21" s="32">
        <v>6.916</v>
      </c>
      <c r="M21" s="32">
        <v>1.729</v>
      </c>
      <c r="N21" s="32">
        <v>4.8412</v>
      </c>
      <c r="O21" s="23" t="s">
        <v>24</v>
      </c>
      <c r="P21" s="23" t="s">
        <v>24</v>
      </c>
      <c r="Q21" s="19">
        <v>4</v>
      </c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  <c r="II21" s="35"/>
      <c r="IJ21" s="35"/>
      <c r="IK21" s="35"/>
      <c r="IL21" s="35"/>
      <c r="IM21" s="35"/>
    </row>
    <row r="22" s="4" customFormat="1" ht="43" customHeight="1" spans="1:247">
      <c r="A22" s="19">
        <v>18</v>
      </c>
      <c r="B22" s="24" t="s">
        <v>44</v>
      </c>
      <c r="C22" s="19" t="s">
        <v>37</v>
      </c>
      <c r="D22" s="22">
        <v>51</v>
      </c>
      <c r="E22" s="22">
        <v>400</v>
      </c>
      <c r="F22" s="25">
        <v>380</v>
      </c>
      <c r="G22" s="25">
        <v>380</v>
      </c>
      <c r="H22" s="22">
        <v>0</v>
      </c>
      <c r="I22" s="22">
        <v>380</v>
      </c>
      <c r="J22" s="22">
        <v>0</v>
      </c>
      <c r="K22" s="32">
        <v>7.28</v>
      </c>
      <c r="L22" s="32">
        <v>6.916</v>
      </c>
      <c r="M22" s="32">
        <v>1.729</v>
      </c>
      <c r="N22" s="32">
        <v>4.8412</v>
      </c>
      <c r="O22" s="23" t="s">
        <v>24</v>
      </c>
      <c r="P22" s="23" t="s">
        <v>24</v>
      </c>
      <c r="Q22" s="19">
        <v>4</v>
      </c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  <c r="II22" s="35"/>
      <c r="IJ22" s="35"/>
      <c r="IK22" s="35"/>
      <c r="IL22" s="35"/>
      <c r="IM22" s="35"/>
    </row>
    <row r="23" s="4" customFormat="1" ht="43" customHeight="1" spans="1:247">
      <c r="A23" s="19">
        <v>19</v>
      </c>
      <c r="B23" s="24" t="s">
        <v>45</v>
      </c>
      <c r="C23" s="19" t="s">
        <v>37</v>
      </c>
      <c r="D23" s="25">
        <v>72</v>
      </c>
      <c r="E23" s="25">
        <v>400</v>
      </c>
      <c r="F23" s="25">
        <v>380</v>
      </c>
      <c r="G23" s="25">
        <v>380</v>
      </c>
      <c r="H23" s="25">
        <v>0</v>
      </c>
      <c r="I23" s="25">
        <v>0</v>
      </c>
      <c r="J23" s="25">
        <v>380</v>
      </c>
      <c r="K23" s="32">
        <v>7.28</v>
      </c>
      <c r="L23" s="32">
        <v>6.916</v>
      </c>
      <c r="M23" s="32">
        <v>1.729</v>
      </c>
      <c r="N23" s="32">
        <v>4.8412</v>
      </c>
      <c r="O23" s="23" t="s">
        <v>24</v>
      </c>
      <c r="P23" s="23" t="s">
        <v>24</v>
      </c>
      <c r="Q23" s="19">
        <v>4</v>
      </c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35"/>
      <c r="HJ23" s="35"/>
      <c r="HK23" s="35"/>
      <c r="HL23" s="35"/>
      <c r="HM23" s="35"/>
      <c r="HN23" s="35"/>
      <c r="HO23" s="35"/>
      <c r="HP23" s="35"/>
      <c r="HQ23" s="35"/>
      <c r="HR23" s="35"/>
      <c r="HS23" s="35"/>
      <c r="HT23" s="35"/>
      <c r="HU23" s="35"/>
      <c r="HV23" s="35"/>
      <c r="HW23" s="35"/>
      <c r="HX23" s="35"/>
      <c r="HY23" s="35"/>
      <c r="HZ23" s="35"/>
      <c r="IA23" s="35"/>
      <c r="IB23" s="35"/>
      <c r="IC23" s="35"/>
      <c r="ID23" s="35"/>
      <c r="IE23" s="35"/>
      <c r="IF23" s="35"/>
      <c r="IG23" s="35"/>
      <c r="IH23" s="35"/>
      <c r="II23" s="35"/>
      <c r="IJ23" s="35"/>
      <c r="IK23" s="35"/>
      <c r="IL23" s="35"/>
      <c r="IM23" s="35"/>
    </row>
    <row r="24" s="4" customFormat="1" ht="43" customHeight="1" spans="1:247">
      <c r="A24" s="19">
        <v>20</v>
      </c>
      <c r="B24" s="24" t="s">
        <v>46</v>
      </c>
      <c r="C24" s="19" t="s">
        <v>35</v>
      </c>
      <c r="D24" s="22">
        <v>79</v>
      </c>
      <c r="E24" s="22">
        <v>400</v>
      </c>
      <c r="F24" s="25">
        <v>380</v>
      </c>
      <c r="G24" s="25">
        <v>380</v>
      </c>
      <c r="H24" s="22">
        <v>0</v>
      </c>
      <c r="I24" s="22">
        <v>0</v>
      </c>
      <c r="J24" s="22">
        <v>380</v>
      </c>
      <c r="K24" s="32">
        <v>7.28</v>
      </c>
      <c r="L24" s="32">
        <v>6.916</v>
      </c>
      <c r="M24" s="32">
        <v>1.729</v>
      </c>
      <c r="N24" s="32">
        <v>4.8412</v>
      </c>
      <c r="O24" s="23" t="s">
        <v>24</v>
      </c>
      <c r="P24" s="23" t="s">
        <v>24</v>
      </c>
      <c r="Q24" s="19">
        <v>4</v>
      </c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35"/>
      <c r="HJ24" s="35"/>
      <c r="HK24" s="35"/>
      <c r="HL24" s="35"/>
      <c r="HM24" s="35"/>
      <c r="HN24" s="35"/>
      <c r="HO24" s="35"/>
      <c r="HP24" s="35"/>
      <c r="HQ24" s="35"/>
      <c r="HR24" s="35"/>
      <c r="HS24" s="35"/>
      <c r="HT24" s="35"/>
      <c r="HU24" s="35"/>
      <c r="HV24" s="35"/>
      <c r="HW24" s="35"/>
      <c r="HX24" s="35"/>
      <c r="HY24" s="35"/>
      <c r="HZ24" s="35"/>
      <c r="IA24" s="35"/>
      <c r="IB24" s="35"/>
      <c r="IC24" s="35"/>
      <c r="ID24" s="35"/>
      <c r="IE24" s="35"/>
      <c r="IF24" s="35"/>
      <c r="IG24" s="35"/>
      <c r="IH24" s="35"/>
      <c r="II24" s="35"/>
      <c r="IJ24" s="35"/>
      <c r="IK24" s="35"/>
      <c r="IL24" s="35"/>
      <c r="IM24" s="35"/>
    </row>
    <row r="25" s="4" customFormat="1" ht="43" customHeight="1" spans="1:247">
      <c r="A25" s="19">
        <v>21</v>
      </c>
      <c r="B25" s="24" t="s">
        <v>47</v>
      </c>
      <c r="C25" s="19" t="s">
        <v>35</v>
      </c>
      <c r="D25" s="22">
        <v>44</v>
      </c>
      <c r="E25" s="22">
        <v>400</v>
      </c>
      <c r="F25" s="25">
        <v>380</v>
      </c>
      <c r="G25" s="25">
        <v>330</v>
      </c>
      <c r="H25" s="22">
        <v>50</v>
      </c>
      <c r="I25" s="22">
        <v>0</v>
      </c>
      <c r="J25" s="22">
        <v>380</v>
      </c>
      <c r="K25" s="32">
        <v>7.28</v>
      </c>
      <c r="L25" s="32">
        <v>6.916</v>
      </c>
      <c r="M25" s="32">
        <v>1.729</v>
      </c>
      <c r="N25" s="32">
        <v>4.8412</v>
      </c>
      <c r="O25" s="23" t="s">
        <v>24</v>
      </c>
      <c r="P25" s="23" t="s">
        <v>24</v>
      </c>
      <c r="Q25" s="19">
        <v>4</v>
      </c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35"/>
      <c r="HJ25" s="35"/>
      <c r="HK25" s="35"/>
      <c r="HL25" s="35"/>
      <c r="HM25" s="35"/>
      <c r="HN25" s="35"/>
      <c r="HO25" s="35"/>
      <c r="HP25" s="35"/>
      <c r="HQ25" s="35"/>
      <c r="HR25" s="35"/>
      <c r="HS25" s="35"/>
      <c r="HT25" s="35"/>
      <c r="HU25" s="35"/>
      <c r="HV25" s="35"/>
      <c r="HW25" s="35"/>
      <c r="HX25" s="35"/>
      <c r="HY25" s="35"/>
      <c r="HZ25" s="35"/>
      <c r="IA25" s="35"/>
      <c r="IB25" s="35"/>
      <c r="IC25" s="35"/>
      <c r="ID25" s="35"/>
      <c r="IE25" s="35"/>
      <c r="IF25" s="35"/>
      <c r="IG25" s="35"/>
      <c r="IH25" s="35"/>
      <c r="II25" s="35"/>
      <c r="IJ25" s="35"/>
      <c r="IK25" s="35"/>
      <c r="IL25" s="35"/>
      <c r="IM25" s="35"/>
    </row>
    <row r="26" s="4" customFormat="1" ht="43" customHeight="1" spans="1:247">
      <c r="A26" s="19">
        <v>22</v>
      </c>
      <c r="B26" s="24" t="s">
        <v>48</v>
      </c>
      <c r="C26" s="23" t="s">
        <v>49</v>
      </c>
      <c r="D26" s="22">
        <v>28</v>
      </c>
      <c r="E26" s="22">
        <v>400</v>
      </c>
      <c r="F26" s="25">
        <v>380</v>
      </c>
      <c r="G26" s="25">
        <v>380</v>
      </c>
      <c r="H26" s="22">
        <v>0</v>
      </c>
      <c r="I26" s="22">
        <v>152</v>
      </c>
      <c r="J26" s="22">
        <v>228</v>
      </c>
      <c r="K26" s="32">
        <v>7.28</v>
      </c>
      <c r="L26" s="32">
        <v>6.916</v>
      </c>
      <c r="M26" s="32">
        <v>1.729</v>
      </c>
      <c r="N26" s="32">
        <v>4.8412</v>
      </c>
      <c r="O26" s="23" t="s">
        <v>24</v>
      </c>
      <c r="P26" s="23" t="s">
        <v>24</v>
      </c>
      <c r="Q26" s="19">
        <v>4</v>
      </c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35"/>
      <c r="HJ26" s="35"/>
      <c r="HK26" s="35"/>
      <c r="HL26" s="35"/>
      <c r="HM26" s="35"/>
      <c r="HN26" s="35"/>
      <c r="HO26" s="35"/>
      <c r="HP26" s="35"/>
      <c r="HQ26" s="35"/>
      <c r="HR26" s="35"/>
      <c r="HS26" s="35"/>
      <c r="HT26" s="35"/>
      <c r="HU26" s="35"/>
      <c r="HV26" s="35"/>
      <c r="HW26" s="35"/>
      <c r="HX26" s="35"/>
      <c r="HY26" s="35"/>
      <c r="HZ26" s="35"/>
      <c r="IA26" s="35"/>
      <c r="IB26" s="35"/>
      <c r="IC26" s="35"/>
      <c r="ID26" s="35"/>
      <c r="IE26" s="35"/>
      <c r="IF26" s="35"/>
      <c r="IG26" s="35"/>
      <c r="IH26" s="35"/>
      <c r="II26" s="35"/>
      <c r="IJ26" s="35"/>
      <c r="IK26" s="35"/>
      <c r="IL26" s="35"/>
      <c r="IM26" s="35"/>
    </row>
    <row r="27" s="4" customFormat="1" ht="43" customHeight="1" spans="1:247">
      <c r="A27" s="19">
        <v>23</v>
      </c>
      <c r="B27" s="24" t="s">
        <v>50</v>
      </c>
      <c r="C27" s="23" t="s">
        <v>51</v>
      </c>
      <c r="D27" s="22">
        <v>64</v>
      </c>
      <c r="E27" s="22">
        <v>400</v>
      </c>
      <c r="F27" s="25">
        <v>380</v>
      </c>
      <c r="G27" s="25">
        <v>380</v>
      </c>
      <c r="H27" s="22">
        <v>0</v>
      </c>
      <c r="I27" s="22">
        <v>95</v>
      </c>
      <c r="J27" s="22">
        <v>285</v>
      </c>
      <c r="K27" s="32">
        <v>7.28</v>
      </c>
      <c r="L27" s="32">
        <v>6.916</v>
      </c>
      <c r="M27" s="32">
        <v>1.729</v>
      </c>
      <c r="N27" s="32">
        <v>4.8412</v>
      </c>
      <c r="O27" s="23" t="s">
        <v>24</v>
      </c>
      <c r="P27" s="23" t="s">
        <v>24</v>
      </c>
      <c r="Q27" s="19">
        <v>4</v>
      </c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35"/>
      <c r="HJ27" s="35"/>
      <c r="HK27" s="35"/>
      <c r="HL27" s="35"/>
      <c r="HM27" s="35"/>
      <c r="HN27" s="35"/>
      <c r="HO27" s="35"/>
      <c r="HP27" s="35"/>
      <c r="HQ27" s="35"/>
      <c r="HR27" s="35"/>
      <c r="HS27" s="35"/>
      <c r="HT27" s="35"/>
      <c r="HU27" s="35"/>
      <c r="HV27" s="35"/>
      <c r="HW27" s="35"/>
      <c r="HX27" s="35"/>
      <c r="HY27" s="35"/>
      <c r="HZ27" s="35"/>
      <c r="IA27" s="35"/>
      <c r="IB27" s="35"/>
      <c r="IC27" s="35"/>
      <c r="ID27" s="35"/>
      <c r="IE27" s="35"/>
      <c r="IF27" s="35"/>
      <c r="IG27" s="35"/>
      <c r="IH27" s="35"/>
      <c r="II27" s="35"/>
      <c r="IJ27" s="35"/>
      <c r="IK27" s="35"/>
      <c r="IL27" s="35"/>
      <c r="IM27" s="35"/>
    </row>
    <row r="28" s="4" customFormat="1" ht="43" customHeight="1" spans="1:247">
      <c r="A28" s="19">
        <v>24</v>
      </c>
      <c r="B28" s="24" t="s">
        <v>52</v>
      </c>
      <c r="C28" s="23" t="s">
        <v>51</v>
      </c>
      <c r="D28" s="22">
        <v>52</v>
      </c>
      <c r="E28" s="22">
        <v>400</v>
      </c>
      <c r="F28" s="25">
        <v>380</v>
      </c>
      <c r="G28" s="25">
        <v>380</v>
      </c>
      <c r="H28" s="22">
        <v>0</v>
      </c>
      <c r="I28" s="22">
        <v>0</v>
      </c>
      <c r="J28" s="22">
        <v>380</v>
      </c>
      <c r="K28" s="32">
        <v>7.28</v>
      </c>
      <c r="L28" s="32">
        <v>6.916</v>
      </c>
      <c r="M28" s="32">
        <v>1.729</v>
      </c>
      <c r="N28" s="32">
        <v>4.8412</v>
      </c>
      <c r="O28" s="23" t="s">
        <v>24</v>
      </c>
      <c r="P28" s="23" t="s">
        <v>24</v>
      </c>
      <c r="Q28" s="19">
        <v>4</v>
      </c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</row>
    <row r="29" s="4" customFormat="1" ht="43" customHeight="1" spans="1:247">
      <c r="A29" s="19">
        <v>25</v>
      </c>
      <c r="B29" s="24" t="s">
        <v>53</v>
      </c>
      <c r="C29" s="24" t="s">
        <v>51</v>
      </c>
      <c r="D29" s="25">
        <v>60</v>
      </c>
      <c r="E29" s="25">
        <v>400</v>
      </c>
      <c r="F29" s="25">
        <v>380</v>
      </c>
      <c r="G29" s="25">
        <v>342</v>
      </c>
      <c r="H29" s="25">
        <v>38</v>
      </c>
      <c r="I29" s="25">
        <v>128</v>
      </c>
      <c r="J29" s="25">
        <v>252</v>
      </c>
      <c r="K29" s="33">
        <v>7.28</v>
      </c>
      <c r="L29" s="32">
        <v>6.92</v>
      </c>
      <c r="M29" s="33">
        <v>1.38</v>
      </c>
      <c r="N29" s="33">
        <v>5.19</v>
      </c>
      <c r="O29" s="23" t="s">
        <v>24</v>
      </c>
      <c r="P29" s="23" t="s">
        <v>24</v>
      </c>
      <c r="Q29" s="34">
        <v>8</v>
      </c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</row>
    <row r="30" s="4" customFormat="1" ht="43" customHeight="1" spans="1:247">
      <c r="A30" s="19">
        <v>26</v>
      </c>
      <c r="B30" s="24" t="s">
        <v>54</v>
      </c>
      <c r="C30" s="24" t="s">
        <v>51</v>
      </c>
      <c r="D30" s="25">
        <v>52</v>
      </c>
      <c r="E30" s="25">
        <v>400</v>
      </c>
      <c r="F30" s="25">
        <v>380</v>
      </c>
      <c r="G30" s="25">
        <v>342</v>
      </c>
      <c r="H30" s="25">
        <v>38</v>
      </c>
      <c r="I30" s="25">
        <v>128</v>
      </c>
      <c r="J30" s="25">
        <v>252</v>
      </c>
      <c r="K30" s="33">
        <v>7.28</v>
      </c>
      <c r="L30" s="32">
        <v>6.92</v>
      </c>
      <c r="M30" s="33">
        <v>1.38</v>
      </c>
      <c r="N30" s="33">
        <v>5.19</v>
      </c>
      <c r="O30" s="23" t="s">
        <v>24</v>
      </c>
      <c r="P30" s="23" t="s">
        <v>24</v>
      </c>
      <c r="Q30" s="34">
        <v>6</v>
      </c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</row>
    <row r="31" s="4" customFormat="1" ht="43" customHeight="1" spans="1:247">
      <c r="A31" s="19">
        <v>27</v>
      </c>
      <c r="B31" s="24" t="s">
        <v>55</v>
      </c>
      <c r="C31" s="24" t="s">
        <v>56</v>
      </c>
      <c r="D31" s="25">
        <v>82</v>
      </c>
      <c r="E31" s="25">
        <v>800</v>
      </c>
      <c r="F31" s="25">
        <v>760</v>
      </c>
      <c r="G31" s="25">
        <v>684</v>
      </c>
      <c r="H31" s="25">
        <v>76</v>
      </c>
      <c r="I31" s="25">
        <v>255</v>
      </c>
      <c r="J31" s="25">
        <v>505</v>
      </c>
      <c r="K31" s="33">
        <v>14.56</v>
      </c>
      <c r="L31" s="32">
        <v>13.83</v>
      </c>
      <c r="M31" s="33">
        <v>2.77</v>
      </c>
      <c r="N31" s="33">
        <v>10.37</v>
      </c>
      <c r="O31" s="23" t="s">
        <v>24</v>
      </c>
      <c r="P31" s="23" t="s">
        <v>24</v>
      </c>
      <c r="Q31" s="34">
        <v>22</v>
      </c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</row>
    <row r="32" s="4" customFormat="1" ht="43" customHeight="1" spans="1:247">
      <c r="A32" s="19">
        <v>28</v>
      </c>
      <c r="B32" s="24" t="s">
        <v>57</v>
      </c>
      <c r="C32" s="24" t="s">
        <v>56</v>
      </c>
      <c r="D32" s="25">
        <v>53</v>
      </c>
      <c r="E32" s="25">
        <v>400</v>
      </c>
      <c r="F32" s="25">
        <v>380</v>
      </c>
      <c r="G32" s="25">
        <v>342</v>
      </c>
      <c r="H32" s="25">
        <v>38</v>
      </c>
      <c r="I32" s="25">
        <v>128</v>
      </c>
      <c r="J32" s="25">
        <v>252</v>
      </c>
      <c r="K32" s="33">
        <v>7.28</v>
      </c>
      <c r="L32" s="32">
        <v>6.92</v>
      </c>
      <c r="M32" s="33">
        <v>1.38</v>
      </c>
      <c r="N32" s="33">
        <v>5.19</v>
      </c>
      <c r="O32" s="23" t="s">
        <v>24</v>
      </c>
      <c r="P32" s="23" t="s">
        <v>24</v>
      </c>
      <c r="Q32" s="34">
        <v>6</v>
      </c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35"/>
      <c r="HJ32" s="35"/>
      <c r="HK32" s="35"/>
      <c r="HL32" s="35"/>
      <c r="HM32" s="35"/>
      <c r="HN32" s="35"/>
      <c r="HO32" s="35"/>
      <c r="HP32" s="35"/>
      <c r="HQ32" s="35"/>
      <c r="HR32" s="35"/>
      <c r="HS32" s="35"/>
      <c r="HT32" s="35"/>
      <c r="HU32" s="35"/>
      <c r="HV32" s="35"/>
      <c r="HW32" s="35"/>
      <c r="HX32" s="35"/>
      <c r="HY32" s="35"/>
      <c r="HZ32" s="35"/>
      <c r="IA32" s="35"/>
      <c r="IB32" s="35"/>
      <c r="IC32" s="35"/>
      <c r="ID32" s="35"/>
      <c r="IE32" s="35"/>
      <c r="IF32" s="35"/>
      <c r="IG32" s="35"/>
      <c r="IH32" s="35"/>
      <c r="II32" s="35"/>
      <c r="IJ32" s="35"/>
      <c r="IK32" s="35"/>
      <c r="IL32" s="35"/>
      <c r="IM32" s="35"/>
    </row>
    <row r="33" s="4" customFormat="1" ht="43" customHeight="1" spans="1:247">
      <c r="A33" s="19">
        <v>29</v>
      </c>
      <c r="B33" s="24" t="s">
        <v>58</v>
      </c>
      <c r="C33" s="24" t="s">
        <v>56</v>
      </c>
      <c r="D33" s="26">
        <v>38</v>
      </c>
      <c r="E33" s="25">
        <v>400</v>
      </c>
      <c r="F33" s="25">
        <v>380</v>
      </c>
      <c r="G33" s="25">
        <v>342</v>
      </c>
      <c r="H33" s="25">
        <v>38</v>
      </c>
      <c r="I33" s="25">
        <v>128</v>
      </c>
      <c r="J33" s="25">
        <v>252</v>
      </c>
      <c r="K33" s="33">
        <v>7.28</v>
      </c>
      <c r="L33" s="32">
        <v>6.92</v>
      </c>
      <c r="M33" s="33">
        <v>1.38</v>
      </c>
      <c r="N33" s="33">
        <v>5.19</v>
      </c>
      <c r="O33" s="23" t="s">
        <v>24</v>
      </c>
      <c r="P33" s="23" t="s">
        <v>24</v>
      </c>
      <c r="Q33" s="34">
        <v>9</v>
      </c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35"/>
      <c r="HJ33" s="35"/>
      <c r="HK33" s="35"/>
      <c r="HL33" s="35"/>
      <c r="HM33" s="35"/>
      <c r="HN33" s="35"/>
      <c r="HO33" s="35"/>
      <c r="HP33" s="35"/>
      <c r="HQ33" s="35"/>
      <c r="HR33" s="35"/>
      <c r="HS33" s="35"/>
      <c r="HT33" s="35"/>
      <c r="HU33" s="35"/>
      <c r="HV33" s="35"/>
      <c r="HW33" s="35"/>
      <c r="HX33" s="35"/>
      <c r="HY33" s="35"/>
      <c r="HZ33" s="35"/>
      <c r="IA33" s="35"/>
      <c r="IB33" s="35"/>
      <c r="IC33" s="35"/>
      <c r="ID33" s="35"/>
      <c r="IE33" s="35"/>
      <c r="IF33" s="35"/>
      <c r="IG33" s="35"/>
      <c r="IH33" s="35"/>
      <c r="II33" s="35"/>
      <c r="IJ33" s="35"/>
      <c r="IK33" s="35"/>
      <c r="IL33" s="35"/>
      <c r="IM33" s="35"/>
    </row>
    <row r="34" s="4" customFormat="1" ht="43" customHeight="1" spans="1:247">
      <c r="A34" s="19">
        <v>30</v>
      </c>
      <c r="B34" s="24" t="s">
        <v>59</v>
      </c>
      <c r="C34" s="24" t="s">
        <v>51</v>
      </c>
      <c r="D34" s="26">
        <v>54</v>
      </c>
      <c r="E34" s="25">
        <v>400</v>
      </c>
      <c r="F34" s="25">
        <v>380</v>
      </c>
      <c r="G34" s="25">
        <v>342</v>
      </c>
      <c r="H34" s="25">
        <v>38</v>
      </c>
      <c r="I34" s="25">
        <v>128</v>
      </c>
      <c r="J34" s="25">
        <v>252</v>
      </c>
      <c r="K34" s="33">
        <v>7.28</v>
      </c>
      <c r="L34" s="32">
        <v>6.92</v>
      </c>
      <c r="M34" s="33">
        <v>1.38</v>
      </c>
      <c r="N34" s="33">
        <v>5.19</v>
      </c>
      <c r="O34" s="23" t="s">
        <v>24</v>
      </c>
      <c r="P34" s="23" t="s">
        <v>24</v>
      </c>
      <c r="Q34" s="34">
        <v>5</v>
      </c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35"/>
      <c r="HJ34" s="35"/>
      <c r="HK34" s="35"/>
      <c r="HL34" s="35"/>
      <c r="HM34" s="35"/>
      <c r="HN34" s="35"/>
      <c r="HO34" s="35"/>
      <c r="HP34" s="35"/>
      <c r="HQ34" s="35"/>
      <c r="HR34" s="35"/>
      <c r="HS34" s="35"/>
      <c r="HT34" s="35"/>
      <c r="HU34" s="35"/>
      <c r="HV34" s="35"/>
      <c r="HW34" s="35"/>
      <c r="HX34" s="35"/>
      <c r="HY34" s="35"/>
      <c r="HZ34" s="35"/>
      <c r="IA34" s="35"/>
      <c r="IB34" s="35"/>
      <c r="IC34" s="35"/>
      <c r="ID34" s="35"/>
      <c r="IE34" s="35"/>
      <c r="IF34" s="35"/>
      <c r="IG34" s="35"/>
      <c r="IH34" s="35"/>
      <c r="II34" s="35"/>
      <c r="IJ34" s="35"/>
      <c r="IK34" s="35"/>
      <c r="IL34" s="35"/>
      <c r="IM34" s="35"/>
    </row>
    <row r="35" s="4" customFormat="1" ht="43" customHeight="1" spans="1:247">
      <c r="A35" s="19">
        <v>31</v>
      </c>
      <c r="B35" s="24" t="s">
        <v>60</v>
      </c>
      <c r="C35" s="24" t="s">
        <v>51</v>
      </c>
      <c r="D35" s="26">
        <v>57</v>
      </c>
      <c r="E35" s="25">
        <v>400</v>
      </c>
      <c r="F35" s="25">
        <v>380</v>
      </c>
      <c r="G35" s="25">
        <v>342</v>
      </c>
      <c r="H35" s="25">
        <v>38</v>
      </c>
      <c r="I35" s="25">
        <v>128</v>
      </c>
      <c r="J35" s="25">
        <v>252</v>
      </c>
      <c r="K35" s="33">
        <v>7.28</v>
      </c>
      <c r="L35" s="32">
        <v>6.92</v>
      </c>
      <c r="M35" s="33">
        <v>1.38</v>
      </c>
      <c r="N35" s="33">
        <v>5.19</v>
      </c>
      <c r="O35" s="23" t="s">
        <v>24</v>
      </c>
      <c r="P35" s="23" t="s">
        <v>24</v>
      </c>
      <c r="Q35" s="34">
        <v>6</v>
      </c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35"/>
      <c r="HJ35" s="35"/>
      <c r="HK35" s="35"/>
      <c r="HL35" s="35"/>
      <c r="HM35" s="35"/>
      <c r="HN35" s="35"/>
      <c r="HO35" s="35"/>
      <c r="HP35" s="35"/>
      <c r="HQ35" s="35"/>
      <c r="HR35" s="35"/>
      <c r="HS35" s="35"/>
      <c r="HT35" s="35"/>
      <c r="HU35" s="35"/>
      <c r="HV35" s="35"/>
      <c r="HW35" s="35"/>
      <c r="HX35" s="35"/>
      <c r="HY35" s="35"/>
      <c r="HZ35" s="35"/>
      <c r="IA35" s="35"/>
      <c r="IB35" s="35"/>
      <c r="IC35" s="35"/>
      <c r="ID35" s="35"/>
      <c r="IE35" s="35"/>
      <c r="IF35" s="35"/>
      <c r="IG35" s="35"/>
      <c r="IH35" s="35"/>
      <c r="II35" s="35"/>
      <c r="IJ35" s="35"/>
      <c r="IK35" s="35"/>
      <c r="IL35" s="35"/>
      <c r="IM35" s="35"/>
    </row>
    <row r="36" s="4" customFormat="1" ht="43" customHeight="1" spans="1:247">
      <c r="A36" s="19">
        <v>32</v>
      </c>
      <c r="B36" s="24" t="s">
        <v>61</v>
      </c>
      <c r="C36" s="24" t="s">
        <v>51</v>
      </c>
      <c r="D36" s="26">
        <v>45</v>
      </c>
      <c r="E36" s="25">
        <v>400</v>
      </c>
      <c r="F36" s="25">
        <v>380</v>
      </c>
      <c r="G36" s="25">
        <v>342</v>
      </c>
      <c r="H36" s="25">
        <v>38</v>
      </c>
      <c r="I36" s="25">
        <v>128</v>
      </c>
      <c r="J36" s="25">
        <v>252</v>
      </c>
      <c r="K36" s="33">
        <v>7.28</v>
      </c>
      <c r="L36" s="32">
        <v>6.92</v>
      </c>
      <c r="M36" s="33">
        <v>1.38</v>
      </c>
      <c r="N36" s="33">
        <v>5.19</v>
      </c>
      <c r="O36" s="23" t="s">
        <v>24</v>
      </c>
      <c r="P36" s="23" t="s">
        <v>24</v>
      </c>
      <c r="Q36" s="34">
        <v>5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35"/>
      <c r="HJ36" s="35"/>
      <c r="HK36" s="35"/>
      <c r="HL36" s="35"/>
      <c r="HM36" s="35"/>
      <c r="HN36" s="35"/>
      <c r="HO36" s="35"/>
      <c r="HP36" s="35"/>
      <c r="HQ36" s="35"/>
      <c r="HR36" s="35"/>
      <c r="HS36" s="35"/>
      <c r="HT36" s="35"/>
      <c r="HU36" s="35"/>
      <c r="HV36" s="35"/>
      <c r="HW36" s="35"/>
      <c r="HX36" s="35"/>
      <c r="HY36" s="35"/>
      <c r="HZ36" s="35"/>
      <c r="IA36" s="35"/>
      <c r="IB36" s="35"/>
      <c r="IC36" s="35"/>
      <c r="ID36" s="35"/>
      <c r="IE36" s="35"/>
      <c r="IF36" s="35"/>
      <c r="IG36" s="35"/>
      <c r="IH36" s="35"/>
      <c r="II36" s="35"/>
      <c r="IJ36" s="35"/>
      <c r="IK36" s="35"/>
      <c r="IL36" s="35"/>
      <c r="IM36" s="35"/>
    </row>
    <row r="37" s="4" customFormat="1" ht="43" customHeight="1" spans="1:247">
      <c r="A37" s="19">
        <v>33</v>
      </c>
      <c r="B37" s="24" t="s">
        <v>62</v>
      </c>
      <c r="C37" s="24" t="s">
        <v>51</v>
      </c>
      <c r="D37" s="26">
        <v>54</v>
      </c>
      <c r="E37" s="25">
        <v>400</v>
      </c>
      <c r="F37" s="25">
        <v>380</v>
      </c>
      <c r="G37" s="25">
        <v>342</v>
      </c>
      <c r="H37" s="25">
        <v>38</v>
      </c>
      <c r="I37" s="25">
        <v>128</v>
      </c>
      <c r="J37" s="25">
        <v>252</v>
      </c>
      <c r="K37" s="33">
        <v>7.28</v>
      </c>
      <c r="L37" s="32">
        <v>6.92</v>
      </c>
      <c r="M37" s="33">
        <v>1.38</v>
      </c>
      <c r="N37" s="33">
        <v>5.19</v>
      </c>
      <c r="O37" s="23" t="s">
        <v>24</v>
      </c>
      <c r="P37" s="23" t="s">
        <v>24</v>
      </c>
      <c r="Q37" s="34">
        <v>4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35"/>
      <c r="HJ37" s="35"/>
      <c r="HK37" s="35"/>
      <c r="HL37" s="35"/>
      <c r="HM37" s="35"/>
      <c r="HN37" s="35"/>
      <c r="HO37" s="35"/>
      <c r="HP37" s="35"/>
      <c r="HQ37" s="35"/>
      <c r="HR37" s="35"/>
      <c r="HS37" s="35"/>
      <c r="HT37" s="35"/>
      <c r="HU37" s="35"/>
      <c r="HV37" s="35"/>
      <c r="HW37" s="35"/>
      <c r="HX37" s="35"/>
      <c r="HY37" s="35"/>
      <c r="HZ37" s="35"/>
      <c r="IA37" s="35"/>
      <c r="IB37" s="35"/>
      <c r="IC37" s="35"/>
      <c r="ID37" s="35"/>
      <c r="IE37" s="35"/>
      <c r="IF37" s="35"/>
      <c r="IG37" s="35"/>
      <c r="IH37" s="35"/>
      <c r="II37" s="35"/>
      <c r="IJ37" s="35"/>
      <c r="IK37" s="35"/>
      <c r="IL37" s="35"/>
      <c r="IM37" s="35"/>
    </row>
    <row r="38" s="4" customFormat="1" ht="43" customHeight="1" spans="1:247">
      <c r="A38" s="19">
        <v>34</v>
      </c>
      <c r="B38" s="24" t="s">
        <v>63</v>
      </c>
      <c r="C38" s="24" t="s">
        <v>49</v>
      </c>
      <c r="D38" s="26">
        <v>75</v>
      </c>
      <c r="E38" s="25">
        <v>400</v>
      </c>
      <c r="F38" s="25">
        <v>380</v>
      </c>
      <c r="G38" s="25">
        <v>342</v>
      </c>
      <c r="H38" s="25">
        <v>38</v>
      </c>
      <c r="I38" s="25">
        <v>128</v>
      </c>
      <c r="J38" s="25">
        <v>252</v>
      </c>
      <c r="K38" s="33">
        <v>7.28</v>
      </c>
      <c r="L38" s="32">
        <v>6.92</v>
      </c>
      <c r="M38" s="33">
        <v>1.38</v>
      </c>
      <c r="N38" s="33">
        <v>5.19</v>
      </c>
      <c r="O38" s="23" t="s">
        <v>24</v>
      </c>
      <c r="P38" s="23" t="s">
        <v>24</v>
      </c>
      <c r="Q38" s="34">
        <v>11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35"/>
      <c r="HJ38" s="35"/>
      <c r="HK38" s="35"/>
      <c r="HL38" s="35"/>
      <c r="HM38" s="35"/>
      <c r="HN38" s="35"/>
      <c r="HO38" s="35"/>
      <c r="HP38" s="35"/>
      <c r="HQ38" s="35"/>
      <c r="HR38" s="35"/>
      <c r="HS38" s="35"/>
      <c r="HT38" s="35"/>
      <c r="HU38" s="35"/>
      <c r="HV38" s="35"/>
      <c r="HW38" s="35"/>
      <c r="HX38" s="35"/>
      <c r="HY38" s="35"/>
      <c r="HZ38" s="35"/>
      <c r="IA38" s="35"/>
      <c r="IB38" s="35"/>
      <c r="IC38" s="35"/>
      <c r="ID38" s="35"/>
      <c r="IE38" s="35"/>
      <c r="IF38" s="35"/>
      <c r="IG38" s="35"/>
      <c r="IH38" s="35"/>
      <c r="II38" s="35"/>
      <c r="IJ38" s="35"/>
      <c r="IK38" s="35"/>
      <c r="IL38" s="35"/>
      <c r="IM38" s="35"/>
    </row>
    <row r="39" s="4" customFormat="1" ht="43" customHeight="1" spans="1:247">
      <c r="A39" s="19">
        <v>35</v>
      </c>
      <c r="B39" s="24" t="s">
        <v>64</v>
      </c>
      <c r="C39" s="24" t="s">
        <v>51</v>
      </c>
      <c r="D39" s="26">
        <v>25</v>
      </c>
      <c r="E39" s="25">
        <v>400</v>
      </c>
      <c r="F39" s="25">
        <v>380</v>
      </c>
      <c r="G39" s="25">
        <v>342</v>
      </c>
      <c r="H39" s="25">
        <v>38</v>
      </c>
      <c r="I39" s="25">
        <v>128</v>
      </c>
      <c r="J39" s="25">
        <v>252</v>
      </c>
      <c r="K39" s="33">
        <v>7.28</v>
      </c>
      <c r="L39" s="32">
        <v>6.92</v>
      </c>
      <c r="M39" s="33">
        <v>1.38</v>
      </c>
      <c r="N39" s="33">
        <v>5.19</v>
      </c>
      <c r="O39" s="23" t="s">
        <v>24</v>
      </c>
      <c r="P39" s="23" t="s">
        <v>24</v>
      </c>
      <c r="Q39" s="34">
        <v>7</v>
      </c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35"/>
      <c r="HJ39" s="35"/>
      <c r="HK39" s="35"/>
      <c r="HL39" s="35"/>
      <c r="HM39" s="35"/>
      <c r="HN39" s="35"/>
      <c r="HO39" s="35"/>
      <c r="HP39" s="35"/>
      <c r="HQ39" s="35"/>
      <c r="HR39" s="35"/>
      <c r="HS39" s="35"/>
      <c r="HT39" s="35"/>
      <c r="HU39" s="35"/>
      <c r="HV39" s="35"/>
      <c r="HW39" s="35"/>
      <c r="HX39" s="35"/>
      <c r="HY39" s="35"/>
      <c r="HZ39" s="35"/>
      <c r="IA39" s="35"/>
      <c r="IB39" s="35"/>
      <c r="IC39" s="35"/>
      <c r="ID39" s="35"/>
      <c r="IE39" s="35"/>
      <c r="IF39" s="35"/>
      <c r="IG39" s="35"/>
      <c r="IH39" s="35"/>
      <c r="II39" s="35"/>
      <c r="IJ39" s="35"/>
      <c r="IK39" s="35"/>
      <c r="IL39" s="35"/>
      <c r="IM39" s="35"/>
    </row>
    <row r="40" s="4" customFormat="1" ht="43" customHeight="1" spans="1:247">
      <c r="A40" s="19">
        <v>36</v>
      </c>
      <c r="B40" s="24" t="s">
        <v>65</v>
      </c>
      <c r="C40" s="24" t="s">
        <v>51</v>
      </c>
      <c r="D40" s="26">
        <v>45</v>
      </c>
      <c r="E40" s="25">
        <v>400</v>
      </c>
      <c r="F40" s="25">
        <v>380</v>
      </c>
      <c r="G40" s="25">
        <v>342</v>
      </c>
      <c r="H40" s="25">
        <v>38</v>
      </c>
      <c r="I40" s="25">
        <v>128</v>
      </c>
      <c r="J40" s="25">
        <v>252</v>
      </c>
      <c r="K40" s="33">
        <v>7.28</v>
      </c>
      <c r="L40" s="32">
        <v>6.92</v>
      </c>
      <c r="M40" s="33">
        <v>1.38</v>
      </c>
      <c r="N40" s="33">
        <v>5.19</v>
      </c>
      <c r="O40" s="23" t="s">
        <v>24</v>
      </c>
      <c r="P40" s="23" t="s">
        <v>24</v>
      </c>
      <c r="Q40" s="34">
        <v>5</v>
      </c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35"/>
      <c r="HJ40" s="35"/>
      <c r="HK40" s="35"/>
      <c r="HL40" s="35"/>
      <c r="HM40" s="35"/>
      <c r="HN40" s="35"/>
      <c r="HO40" s="35"/>
      <c r="HP40" s="35"/>
      <c r="HQ40" s="35"/>
      <c r="HR40" s="35"/>
      <c r="HS40" s="35"/>
      <c r="HT40" s="35"/>
      <c r="HU40" s="35"/>
      <c r="HV40" s="35"/>
      <c r="HW40" s="35"/>
      <c r="HX40" s="35"/>
      <c r="HY40" s="35"/>
      <c r="HZ40" s="35"/>
      <c r="IA40" s="35"/>
      <c r="IB40" s="35"/>
      <c r="IC40" s="35"/>
      <c r="ID40" s="35"/>
      <c r="IE40" s="35"/>
      <c r="IF40" s="35"/>
      <c r="IG40" s="35"/>
      <c r="IH40" s="35"/>
      <c r="II40" s="35"/>
      <c r="IJ40" s="35"/>
      <c r="IK40" s="35"/>
      <c r="IL40" s="35"/>
      <c r="IM40" s="35"/>
    </row>
    <row r="41" s="4" customFormat="1" ht="43" customHeight="1" spans="1:247">
      <c r="A41" s="19">
        <v>37</v>
      </c>
      <c r="B41" s="24" t="s">
        <v>66</v>
      </c>
      <c r="C41" s="24" t="s">
        <v>51</v>
      </c>
      <c r="D41" s="26">
        <v>60</v>
      </c>
      <c r="E41" s="25">
        <v>400</v>
      </c>
      <c r="F41" s="25">
        <v>380</v>
      </c>
      <c r="G41" s="25">
        <v>342</v>
      </c>
      <c r="H41" s="25">
        <v>38</v>
      </c>
      <c r="I41" s="25">
        <v>128</v>
      </c>
      <c r="J41" s="25">
        <v>252</v>
      </c>
      <c r="K41" s="33">
        <v>7.28</v>
      </c>
      <c r="L41" s="32">
        <v>6.92</v>
      </c>
      <c r="M41" s="33">
        <v>1.38</v>
      </c>
      <c r="N41" s="33">
        <v>5.19</v>
      </c>
      <c r="O41" s="23" t="s">
        <v>24</v>
      </c>
      <c r="P41" s="23" t="s">
        <v>24</v>
      </c>
      <c r="Q41" s="34">
        <v>12</v>
      </c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35"/>
      <c r="HJ41" s="35"/>
      <c r="HK41" s="35"/>
      <c r="HL41" s="35"/>
      <c r="HM41" s="35"/>
      <c r="HN41" s="35"/>
      <c r="HO41" s="35"/>
      <c r="HP41" s="35"/>
      <c r="HQ41" s="35"/>
      <c r="HR41" s="35"/>
      <c r="HS41" s="35"/>
      <c r="HT41" s="35"/>
      <c r="HU41" s="35"/>
      <c r="HV41" s="35"/>
      <c r="HW41" s="35"/>
      <c r="HX41" s="35"/>
      <c r="HY41" s="35"/>
      <c r="HZ41" s="35"/>
      <c r="IA41" s="35"/>
      <c r="IB41" s="35"/>
      <c r="IC41" s="35"/>
      <c r="ID41" s="35"/>
      <c r="IE41" s="35"/>
      <c r="IF41" s="35"/>
      <c r="IG41" s="35"/>
      <c r="IH41" s="35"/>
      <c r="II41" s="35"/>
      <c r="IJ41" s="35"/>
      <c r="IK41" s="35"/>
      <c r="IL41" s="35"/>
      <c r="IM41" s="35"/>
    </row>
    <row r="42" s="4" customFormat="1" ht="43" customHeight="1" spans="1:247">
      <c r="A42" s="19">
        <v>38</v>
      </c>
      <c r="B42" s="24" t="s">
        <v>67</v>
      </c>
      <c r="C42" s="24" t="s">
        <v>51</v>
      </c>
      <c r="D42" s="26">
        <v>53</v>
      </c>
      <c r="E42" s="25">
        <v>800</v>
      </c>
      <c r="F42" s="25">
        <v>760</v>
      </c>
      <c r="G42" s="25">
        <v>684</v>
      </c>
      <c r="H42" s="25">
        <v>76</v>
      </c>
      <c r="I42" s="25">
        <v>255</v>
      </c>
      <c r="J42" s="25">
        <v>505</v>
      </c>
      <c r="K42" s="33">
        <v>14.56</v>
      </c>
      <c r="L42" s="32">
        <v>13.83</v>
      </c>
      <c r="M42" s="33">
        <v>2.77</v>
      </c>
      <c r="N42" s="33">
        <v>10.37</v>
      </c>
      <c r="O42" s="23" t="s">
        <v>24</v>
      </c>
      <c r="P42" s="23" t="s">
        <v>24</v>
      </c>
      <c r="Q42" s="34">
        <v>18</v>
      </c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35"/>
      <c r="HJ42" s="35"/>
      <c r="HK42" s="35"/>
      <c r="HL42" s="35"/>
      <c r="HM42" s="35"/>
      <c r="HN42" s="35"/>
      <c r="HO42" s="35"/>
      <c r="HP42" s="35"/>
      <c r="HQ42" s="35"/>
      <c r="HR42" s="35"/>
      <c r="HS42" s="35"/>
      <c r="HT42" s="35"/>
      <c r="HU42" s="35"/>
      <c r="HV42" s="35"/>
      <c r="HW42" s="35"/>
      <c r="HX42" s="35"/>
      <c r="HY42" s="35"/>
      <c r="HZ42" s="35"/>
      <c r="IA42" s="35"/>
      <c r="IB42" s="35"/>
      <c r="IC42" s="35"/>
      <c r="ID42" s="35"/>
      <c r="IE42" s="35"/>
      <c r="IF42" s="35"/>
      <c r="IG42" s="35"/>
      <c r="IH42" s="35"/>
      <c r="II42" s="35"/>
      <c r="IJ42" s="35"/>
      <c r="IK42" s="35"/>
      <c r="IL42" s="35"/>
      <c r="IM42" s="35"/>
    </row>
    <row r="43" s="4" customFormat="1" ht="43" customHeight="1" spans="1:247">
      <c r="A43" s="19">
        <v>39</v>
      </c>
      <c r="B43" s="24" t="s">
        <v>68</v>
      </c>
      <c r="C43" s="24" t="s">
        <v>51</v>
      </c>
      <c r="D43" s="25">
        <v>49</v>
      </c>
      <c r="E43" s="25">
        <v>400</v>
      </c>
      <c r="F43" s="25">
        <v>380</v>
      </c>
      <c r="G43" s="25">
        <v>342</v>
      </c>
      <c r="H43" s="25">
        <v>38</v>
      </c>
      <c r="I43" s="25">
        <v>128</v>
      </c>
      <c r="J43" s="25">
        <v>252</v>
      </c>
      <c r="K43" s="33">
        <v>7.28</v>
      </c>
      <c r="L43" s="32">
        <v>6.92</v>
      </c>
      <c r="M43" s="33">
        <v>1.38</v>
      </c>
      <c r="N43" s="33">
        <v>5.19</v>
      </c>
      <c r="O43" s="23" t="s">
        <v>24</v>
      </c>
      <c r="P43" s="23" t="s">
        <v>24</v>
      </c>
      <c r="Q43" s="34">
        <v>6</v>
      </c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35"/>
      <c r="HJ43" s="35"/>
      <c r="HK43" s="35"/>
      <c r="HL43" s="35"/>
      <c r="HM43" s="35"/>
      <c r="HN43" s="35"/>
      <c r="HO43" s="35"/>
      <c r="HP43" s="35"/>
      <c r="HQ43" s="35"/>
      <c r="HR43" s="35"/>
      <c r="HS43" s="35"/>
      <c r="HT43" s="35"/>
      <c r="HU43" s="35"/>
      <c r="HV43" s="35"/>
      <c r="HW43" s="35"/>
      <c r="HX43" s="35"/>
      <c r="HY43" s="35"/>
      <c r="HZ43" s="35"/>
      <c r="IA43" s="35"/>
      <c r="IB43" s="35"/>
      <c r="IC43" s="35"/>
      <c r="ID43" s="35"/>
      <c r="IE43" s="35"/>
      <c r="IF43" s="35"/>
      <c r="IG43" s="35"/>
      <c r="IH43" s="35"/>
      <c r="II43" s="35"/>
      <c r="IJ43" s="35"/>
      <c r="IK43" s="35"/>
      <c r="IL43" s="35"/>
      <c r="IM43" s="35"/>
    </row>
    <row r="44" s="4" customFormat="1" ht="43" customHeight="1" spans="1:247">
      <c r="A44" s="19">
        <v>40</v>
      </c>
      <c r="B44" s="24" t="s">
        <v>69</v>
      </c>
      <c r="C44" s="24" t="s">
        <v>51</v>
      </c>
      <c r="D44" s="25">
        <v>68</v>
      </c>
      <c r="E44" s="25">
        <v>400</v>
      </c>
      <c r="F44" s="25">
        <v>380</v>
      </c>
      <c r="G44" s="25">
        <v>342</v>
      </c>
      <c r="H44" s="25">
        <v>38</v>
      </c>
      <c r="I44" s="25">
        <v>128</v>
      </c>
      <c r="J44" s="25">
        <v>252</v>
      </c>
      <c r="K44" s="33">
        <v>7.28</v>
      </c>
      <c r="L44" s="32">
        <v>6.92</v>
      </c>
      <c r="M44" s="33">
        <v>1.38</v>
      </c>
      <c r="N44" s="33">
        <v>5.19</v>
      </c>
      <c r="O44" s="23" t="s">
        <v>24</v>
      </c>
      <c r="P44" s="23" t="s">
        <v>24</v>
      </c>
      <c r="Q44" s="34">
        <v>5</v>
      </c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35"/>
      <c r="HJ44" s="35"/>
      <c r="HK44" s="35"/>
      <c r="HL44" s="35"/>
      <c r="HM44" s="35"/>
      <c r="HN44" s="35"/>
      <c r="HO44" s="35"/>
      <c r="HP44" s="35"/>
      <c r="HQ44" s="35"/>
      <c r="HR44" s="35"/>
      <c r="HS44" s="35"/>
      <c r="HT44" s="35"/>
      <c r="HU44" s="35"/>
      <c r="HV44" s="35"/>
      <c r="HW44" s="35"/>
      <c r="HX44" s="35"/>
      <c r="HY44" s="35"/>
      <c r="HZ44" s="35"/>
      <c r="IA44" s="35"/>
      <c r="IB44" s="35"/>
      <c r="IC44" s="35"/>
      <c r="ID44" s="35"/>
      <c r="IE44" s="35"/>
      <c r="IF44" s="35"/>
      <c r="IG44" s="35"/>
      <c r="IH44" s="35"/>
      <c r="II44" s="35"/>
      <c r="IJ44" s="35"/>
      <c r="IK44" s="35"/>
      <c r="IL44" s="35"/>
      <c r="IM44" s="35"/>
    </row>
    <row r="45" s="4" customFormat="1" ht="43" customHeight="1" spans="1:247">
      <c r="A45" s="19">
        <v>41</v>
      </c>
      <c r="B45" s="24" t="s">
        <v>70</v>
      </c>
      <c r="C45" s="24" t="s">
        <v>51</v>
      </c>
      <c r="D45" s="25">
        <v>51</v>
      </c>
      <c r="E45" s="25">
        <v>400</v>
      </c>
      <c r="F45" s="25">
        <v>380</v>
      </c>
      <c r="G45" s="25">
        <v>342</v>
      </c>
      <c r="H45" s="25">
        <v>38</v>
      </c>
      <c r="I45" s="25">
        <v>128</v>
      </c>
      <c r="J45" s="25">
        <v>252</v>
      </c>
      <c r="K45" s="33">
        <v>7.28</v>
      </c>
      <c r="L45" s="32">
        <v>6.92</v>
      </c>
      <c r="M45" s="33">
        <v>1.38</v>
      </c>
      <c r="N45" s="33">
        <v>5.19</v>
      </c>
      <c r="O45" s="23" t="s">
        <v>24</v>
      </c>
      <c r="P45" s="23" t="s">
        <v>24</v>
      </c>
      <c r="Q45" s="34">
        <v>6</v>
      </c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35"/>
      <c r="HJ45" s="35"/>
      <c r="HK45" s="35"/>
      <c r="HL45" s="35"/>
      <c r="HM45" s="35"/>
      <c r="HN45" s="35"/>
      <c r="HO45" s="35"/>
      <c r="HP45" s="35"/>
      <c r="HQ45" s="35"/>
      <c r="HR45" s="35"/>
      <c r="HS45" s="35"/>
      <c r="HT45" s="35"/>
      <c r="HU45" s="35"/>
      <c r="HV45" s="35"/>
      <c r="HW45" s="35"/>
      <c r="HX45" s="35"/>
      <c r="HY45" s="35"/>
      <c r="HZ45" s="35"/>
      <c r="IA45" s="35"/>
      <c r="IB45" s="35"/>
      <c r="IC45" s="35"/>
      <c r="ID45" s="35"/>
      <c r="IE45" s="35"/>
      <c r="IF45" s="35"/>
      <c r="IG45" s="35"/>
      <c r="IH45" s="35"/>
      <c r="II45" s="35"/>
      <c r="IJ45" s="35"/>
      <c r="IK45" s="35"/>
      <c r="IL45" s="35"/>
      <c r="IM45" s="35"/>
    </row>
    <row r="46" s="4" customFormat="1" ht="43" customHeight="1" spans="1:247">
      <c r="A46" s="19">
        <v>42</v>
      </c>
      <c r="B46" s="24" t="s">
        <v>71</v>
      </c>
      <c r="C46" s="24" t="s">
        <v>51</v>
      </c>
      <c r="D46" s="25">
        <v>56</v>
      </c>
      <c r="E46" s="25">
        <v>400</v>
      </c>
      <c r="F46" s="25">
        <v>380</v>
      </c>
      <c r="G46" s="25">
        <v>342</v>
      </c>
      <c r="H46" s="25">
        <v>38</v>
      </c>
      <c r="I46" s="25">
        <v>128</v>
      </c>
      <c r="J46" s="25">
        <v>252</v>
      </c>
      <c r="K46" s="33">
        <v>7.28</v>
      </c>
      <c r="L46" s="32">
        <v>6.92</v>
      </c>
      <c r="M46" s="33">
        <v>1.38</v>
      </c>
      <c r="N46" s="33">
        <v>5.19</v>
      </c>
      <c r="O46" s="23" t="s">
        <v>24</v>
      </c>
      <c r="P46" s="23" t="s">
        <v>24</v>
      </c>
      <c r="Q46" s="34">
        <v>7</v>
      </c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35"/>
      <c r="HJ46" s="35"/>
      <c r="HK46" s="35"/>
      <c r="HL46" s="35"/>
      <c r="HM46" s="35"/>
      <c r="HN46" s="35"/>
      <c r="HO46" s="35"/>
      <c r="HP46" s="35"/>
      <c r="HQ46" s="35"/>
      <c r="HR46" s="35"/>
      <c r="HS46" s="35"/>
      <c r="HT46" s="35"/>
      <c r="HU46" s="35"/>
      <c r="HV46" s="35"/>
      <c r="HW46" s="35"/>
      <c r="HX46" s="35"/>
      <c r="HY46" s="35"/>
      <c r="HZ46" s="35"/>
      <c r="IA46" s="35"/>
      <c r="IB46" s="35"/>
      <c r="IC46" s="35"/>
      <c r="ID46" s="35"/>
      <c r="IE46" s="35"/>
      <c r="IF46" s="35"/>
      <c r="IG46" s="35"/>
      <c r="IH46" s="35"/>
      <c r="II46" s="35"/>
      <c r="IJ46" s="35"/>
      <c r="IK46" s="35"/>
      <c r="IL46" s="35"/>
      <c r="IM46" s="35"/>
    </row>
    <row r="47" s="4" customFormat="1" ht="43" customHeight="1" spans="1:247">
      <c r="A47" s="19">
        <v>43</v>
      </c>
      <c r="B47" s="24" t="s">
        <v>72</v>
      </c>
      <c r="C47" s="24" t="s">
        <v>51</v>
      </c>
      <c r="D47" s="25">
        <v>51</v>
      </c>
      <c r="E47" s="25">
        <v>800</v>
      </c>
      <c r="F47" s="25">
        <v>760</v>
      </c>
      <c r="G47" s="25">
        <v>691</v>
      </c>
      <c r="H47" s="25">
        <v>69</v>
      </c>
      <c r="I47" s="25">
        <v>249</v>
      </c>
      <c r="J47" s="25">
        <v>511</v>
      </c>
      <c r="K47" s="33">
        <v>14.56</v>
      </c>
      <c r="L47" s="32">
        <v>13.54</v>
      </c>
      <c r="M47" s="33">
        <v>3.39</v>
      </c>
      <c r="N47" s="33">
        <v>9.48</v>
      </c>
      <c r="O47" s="23" t="s">
        <v>24</v>
      </c>
      <c r="P47" s="23" t="s">
        <v>24</v>
      </c>
      <c r="Q47" s="34">
        <v>5</v>
      </c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35"/>
      <c r="HJ47" s="35"/>
      <c r="HK47" s="35"/>
      <c r="HL47" s="35"/>
      <c r="HM47" s="35"/>
      <c r="HN47" s="35"/>
      <c r="HO47" s="35"/>
      <c r="HP47" s="35"/>
      <c r="HQ47" s="35"/>
      <c r="HR47" s="35"/>
      <c r="HS47" s="35"/>
      <c r="HT47" s="35"/>
      <c r="HU47" s="35"/>
      <c r="HV47" s="35"/>
      <c r="HW47" s="35"/>
      <c r="HX47" s="35"/>
      <c r="HY47" s="35"/>
      <c r="HZ47" s="35"/>
      <c r="IA47" s="35"/>
      <c r="IB47" s="35"/>
      <c r="IC47" s="35"/>
      <c r="ID47" s="35"/>
      <c r="IE47" s="35"/>
      <c r="IF47" s="35"/>
      <c r="IG47" s="35"/>
      <c r="IH47" s="35"/>
      <c r="II47" s="35"/>
      <c r="IJ47" s="35"/>
      <c r="IK47" s="35"/>
      <c r="IL47" s="35"/>
      <c r="IM47" s="35"/>
    </row>
    <row r="48" s="4" customFormat="1" ht="43" customHeight="1" spans="1:247">
      <c r="A48" s="19">
        <v>44</v>
      </c>
      <c r="B48" s="24" t="s">
        <v>73</v>
      </c>
      <c r="C48" s="24" t="s">
        <v>49</v>
      </c>
      <c r="D48" s="25">
        <v>58</v>
      </c>
      <c r="E48" s="25">
        <v>800</v>
      </c>
      <c r="F48" s="25">
        <v>760</v>
      </c>
      <c r="G48" s="25">
        <v>691</v>
      </c>
      <c r="H48" s="25">
        <v>69</v>
      </c>
      <c r="I48" s="25">
        <v>249</v>
      </c>
      <c r="J48" s="25">
        <v>511</v>
      </c>
      <c r="K48" s="33">
        <v>14.56</v>
      </c>
      <c r="L48" s="32">
        <v>13.54</v>
      </c>
      <c r="M48" s="33">
        <v>3.39</v>
      </c>
      <c r="N48" s="33">
        <v>9.48</v>
      </c>
      <c r="O48" s="23" t="s">
        <v>24</v>
      </c>
      <c r="P48" s="23" t="s">
        <v>24</v>
      </c>
      <c r="Q48" s="34">
        <v>5</v>
      </c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35"/>
      <c r="HJ48" s="35"/>
      <c r="HK48" s="35"/>
      <c r="HL48" s="35"/>
      <c r="HM48" s="35"/>
      <c r="HN48" s="35"/>
      <c r="HO48" s="35"/>
      <c r="HP48" s="35"/>
      <c r="HQ48" s="35"/>
      <c r="HR48" s="35"/>
      <c r="HS48" s="35"/>
      <c r="HT48" s="35"/>
      <c r="HU48" s="35"/>
      <c r="HV48" s="35"/>
      <c r="HW48" s="35"/>
      <c r="HX48" s="35"/>
      <c r="HY48" s="35"/>
      <c r="HZ48" s="35"/>
      <c r="IA48" s="35"/>
      <c r="IB48" s="35"/>
      <c r="IC48" s="35"/>
      <c r="ID48" s="35"/>
      <c r="IE48" s="35"/>
      <c r="IF48" s="35"/>
      <c r="IG48" s="35"/>
      <c r="IH48" s="35"/>
      <c r="II48" s="35"/>
      <c r="IJ48" s="35"/>
      <c r="IK48" s="35"/>
      <c r="IL48" s="35"/>
      <c r="IM48" s="35"/>
    </row>
    <row r="49" s="4" customFormat="1" ht="43" customHeight="1" spans="1:247">
      <c r="A49" s="19">
        <v>45</v>
      </c>
      <c r="B49" s="24" t="s">
        <v>74</v>
      </c>
      <c r="C49" s="24" t="s">
        <v>51</v>
      </c>
      <c r="D49" s="25">
        <v>50</v>
      </c>
      <c r="E49" s="25">
        <v>400</v>
      </c>
      <c r="F49" s="25">
        <v>380</v>
      </c>
      <c r="G49" s="25">
        <v>345</v>
      </c>
      <c r="H49" s="25">
        <v>35</v>
      </c>
      <c r="I49" s="25">
        <v>124</v>
      </c>
      <c r="J49" s="25">
        <v>256</v>
      </c>
      <c r="K49" s="33">
        <v>7.28</v>
      </c>
      <c r="L49" s="32">
        <v>6.77</v>
      </c>
      <c r="M49" s="33">
        <v>1.69</v>
      </c>
      <c r="N49" s="33">
        <v>4.74</v>
      </c>
      <c r="O49" s="23" t="s">
        <v>24</v>
      </c>
      <c r="P49" s="23" t="s">
        <v>24</v>
      </c>
      <c r="Q49" s="34">
        <v>5</v>
      </c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35"/>
      <c r="HJ49" s="35"/>
      <c r="HK49" s="35"/>
      <c r="HL49" s="35"/>
      <c r="HM49" s="35"/>
      <c r="HN49" s="35"/>
      <c r="HO49" s="35"/>
      <c r="HP49" s="35"/>
      <c r="HQ49" s="35"/>
      <c r="HR49" s="35"/>
      <c r="HS49" s="35"/>
      <c r="HT49" s="35"/>
      <c r="HU49" s="35"/>
      <c r="HV49" s="35"/>
      <c r="HW49" s="35"/>
      <c r="HX49" s="35"/>
      <c r="HY49" s="35"/>
      <c r="HZ49" s="35"/>
      <c r="IA49" s="35"/>
      <c r="IB49" s="35"/>
      <c r="IC49" s="35"/>
      <c r="ID49" s="35"/>
      <c r="IE49" s="35"/>
      <c r="IF49" s="35"/>
      <c r="IG49" s="35"/>
      <c r="IH49" s="35"/>
      <c r="II49" s="35"/>
      <c r="IJ49" s="35"/>
      <c r="IK49" s="35"/>
      <c r="IL49" s="35"/>
      <c r="IM49" s="35"/>
    </row>
    <row r="50" s="4" customFormat="1" ht="43" customHeight="1" spans="1:247">
      <c r="A50" s="19">
        <v>46</v>
      </c>
      <c r="B50" s="24" t="s">
        <v>75</v>
      </c>
      <c r="C50" s="24" t="s">
        <v>49</v>
      </c>
      <c r="D50" s="25">
        <v>59</v>
      </c>
      <c r="E50" s="25">
        <v>400</v>
      </c>
      <c r="F50" s="25">
        <v>380</v>
      </c>
      <c r="G50" s="25">
        <v>345</v>
      </c>
      <c r="H50" s="25">
        <v>35</v>
      </c>
      <c r="I50" s="25">
        <v>124</v>
      </c>
      <c r="J50" s="25">
        <v>256</v>
      </c>
      <c r="K50" s="33">
        <v>7.28</v>
      </c>
      <c r="L50" s="32">
        <v>6.77</v>
      </c>
      <c r="M50" s="33">
        <v>1.69</v>
      </c>
      <c r="N50" s="33">
        <v>4.74</v>
      </c>
      <c r="O50" s="23" t="s">
        <v>24</v>
      </c>
      <c r="P50" s="23" t="s">
        <v>24</v>
      </c>
      <c r="Q50" s="34">
        <v>5</v>
      </c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35"/>
      <c r="HJ50" s="35"/>
      <c r="HK50" s="35"/>
      <c r="HL50" s="35"/>
      <c r="HM50" s="35"/>
      <c r="HN50" s="35"/>
      <c r="HO50" s="35"/>
      <c r="HP50" s="35"/>
      <c r="HQ50" s="35"/>
      <c r="HR50" s="35"/>
      <c r="HS50" s="35"/>
      <c r="HT50" s="35"/>
      <c r="HU50" s="35"/>
      <c r="HV50" s="35"/>
      <c r="HW50" s="35"/>
      <c r="HX50" s="35"/>
      <c r="HY50" s="35"/>
      <c r="HZ50" s="35"/>
      <c r="IA50" s="35"/>
      <c r="IB50" s="35"/>
      <c r="IC50" s="35"/>
      <c r="ID50" s="35"/>
      <c r="IE50" s="35"/>
      <c r="IF50" s="35"/>
      <c r="IG50" s="35"/>
      <c r="IH50" s="35"/>
      <c r="II50" s="35"/>
      <c r="IJ50" s="35"/>
      <c r="IK50" s="35"/>
      <c r="IL50" s="35"/>
      <c r="IM50" s="35"/>
    </row>
    <row r="51" s="4" customFormat="1" ht="43" customHeight="1" spans="1:247">
      <c r="A51" s="19">
        <v>47</v>
      </c>
      <c r="B51" s="24" t="s">
        <v>76</v>
      </c>
      <c r="C51" s="24" t="s">
        <v>51</v>
      </c>
      <c r="D51" s="25">
        <v>55</v>
      </c>
      <c r="E51" s="25">
        <v>400</v>
      </c>
      <c r="F51" s="25">
        <v>380</v>
      </c>
      <c r="G51" s="25">
        <v>345</v>
      </c>
      <c r="H51" s="25">
        <v>35</v>
      </c>
      <c r="I51" s="25">
        <v>124</v>
      </c>
      <c r="J51" s="25">
        <v>256</v>
      </c>
      <c r="K51" s="33">
        <v>7.28</v>
      </c>
      <c r="L51" s="32">
        <v>6.77</v>
      </c>
      <c r="M51" s="33">
        <v>1.69</v>
      </c>
      <c r="N51" s="33">
        <v>4.74</v>
      </c>
      <c r="O51" s="23" t="s">
        <v>24</v>
      </c>
      <c r="P51" s="23" t="s">
        <v>24</v>
      </c>
      <c r="Q51" s="34">
        <v>5</v>
      </c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35"/>
      <c r="HJ51" s="35"/>
      <c r="HK51" s="35"/>
      <c r="HL51" s="35"/>
      <c r="HM51" s="35"/>
      <c r="HN51" s="35"/>
      <c r="HO51" s="35"/>
      <c r="HP51" s="35"/>
      <c r="HQ51" s="35"/>
      <c r="HR51" s="35"/>
      <c r="HS51" s="35"/>
      <c r="HT51" s="35"/>
      <c r="HU51" s="35"/>
      <c r="HV51" s="35"/>
      <c r="HW51" s="35"/>
      <c r="HX51" s="35"/>
      <c r="HY51" s="35"/>
      <c r="HZ51" s="35"/>
      <c r="IA51" s="35"/>
      <c r="IB51" s="35"/>
      <c r="IC51" s="35"/>
      <c r="ID51" s="35"/>
      <c r="IE51" s="35"/>
      <c r="IF51" s="35"/>
      <c r="IG51" s="35"/>
      <c r="IH51" s="35"/>
      <c r="II51" s="35"/>
      <c r="IJ51" s="35"/>
      <c r="IK51" s="35"/>
      <c r="IL51" s="35"/>
      <c r="IM51" s="35"/>
    </row>
    <row r="52" s="4" customFormat="1" ht="43" customHeight="1" spans="1:247">
      <c r="A52" s="19">
        <v>48</v>
      </c>
      <c r="B52" s="24" t="s">
        <v>77</v>
      </c>
      <c r="C52" s="24" t="s">
        <v>51</v>
      </c>
      <c r="D52" s="25">
        <v>38</v>
      </c>
      <c r="E52" s="25">
        <v>400</v>
      </c>
      <c r="F52" s="25">
        <v>380</v>
      </c>
      <c r="G52" s="25">
        <v>345</v>
      </c>
      <c r="H52" s="25">
        <v>35</v>
      </c>
      <c r="I52" s="25">
        <v>124</v>
      </c>
      <c r="J52" s="25">
        <v>256</v>
      </c>
      <c r="K52" s="33">
        <v>7.28</v>
      </c>
      <c r="L52" s="32">
        <v>6.77</v>
      </c>
      <c r="M52" s="33">
        <v>1.69</v>
      </c>
      <c r="N52" s="33">
        <v>4.74</v>
      </c>
      <c r="O52" s="23" t="s">
        <v>24</v>
      </c>
      <c r="P52" s="23" t="s">
        <v>24</v>
      </c>
      <c r="Q52" s="34">
        <v>5</v>
      </c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35"/>
      <c r="HJ52" s="35"/>
      <c r="HK52" s="35"/>
      <c r="HL52" s="35"/>
      <c r="HM52" s="35"/>
      <c r="HN52" s="35"/>
      <c r="HO52" s="35"/>
      <c r="HP52" s="35"/>
      <c r="HQ52" s="35"/>
      <c r="HR52" s="35"/>
      <c r="HS52" s="35"/>
      <c r="HT52" s="35"/>
      <c r="HU52" s="35"/>
      <c r="HV52" s="35"/>
      <c r="HW52" s="35"/>
      <c r="HX52" s="35"/>
      <c r="HY52" s="35"/>
      <c r="HZ52" s="35"/>
      <c r="IA52" s="35"/>
      <c r="IB52" s="35"/>
      <c r="IC52" s="35"/>
      <c r="ID52" s="35"/>
      <c r="IE52" s="35"/>
      <c r="IF52" s="35"/>
      <c r="IG52" s="35"/>
      <c r="IH52" s="35"/>
      <c r="II52" s="35"/>
      <c r="IJ52" s="35"/>
      <c r="IK52" s="35"/>
      <c r="IL52" s="35"/>
      <c r="IM52" s="35"/>
    </row>
    <row r="53" s="4" customFormat="1" ht="43" customHeight="1" spans="1:247">
      <c r="A53" s="19">
        <v>49</v>
      </c>
      <c r="B53" s="24" t="s">
        <v>78</v>
      </c>
      <c r="C53" s="24" t="s">
        <v>51</v>
      </c>
      <c r="D53" s="25">
        <v>75</v>
      </c>
      <c r="E53" s="25">
        <v>400</v>
      </c>
      <c r="F53" s="25">
        <v>380</v>
      </c>
      <c r="G53" s="25">
        <v>345</v>
      </c>
      <c r="H53" s="25">
        <v>35</v>
      </c>
      <c r="I53" s="25">
        <v>124</v>
      </c>
      <c r="J53" s="25">
        <v>256</v>
      </c>
      <c r="K53" s="33">
        <v>7.28</v>
      </c>
      <c r="L53" s="32">
        <v>6.77</v>
      </c>
      <c r="M53" s="33">
        <v>1.69</v>
      </c>
      <c r="N53" s="33">
        <v>4.74</v>
      </c>
      <c r="O53" s="23" t="s">
        <v>24</v>
      </c>
      <c r="P53" s="23" t="s">
        <v>24</v>
      </c>
      <c r="Q53" s="34">
        <v>5</v>
      </c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35"/>
      <c r="HJ53" s="35"/>
      <c r="HK53" s="35"/>
      <c r="HL53" s="35"/>
      <c r="HM53" s="35"/>
      <c r="HN53" s="35"/>
      <c r="HO53" s="35"/>
      <c r="HP53" s="35"/>
      <c r="HQ53" s="35"/>
      <c r="HR53" s="35"/>
      <c r="HS53" s="35"/>
      <c r="HT53" s="35"/>
      <c r="HU53" s="35"/>
      <c r="HV53" s="35"/>
      <c r="HW53" s="35"/>
      <c r="HX53" s="35"/>
      <c r="HY53" s="35"/>
      <c r="HZ53" s="35"/>
      <c r="IA53" s="35"/>
      <c r="IB53" s="35"/>
      <c r="IC53" s="35"/>
      <c r="ID53" s="35"/>
      <c r="IE53" s="35"/>
      <c r="IF53" s="35"/>
      <c r="IG53" s="35"/>
      <c r="IH53" s="35"/>
      <c r="II53" s="35"/>
      <c r="IJ53" s="35"/>
      <c r="IK53" s="35"/>
      <c r="IL53" s="35"/>
      <c r="IM53" s="35"/>
    </row>
    <row r="54" s="4" customFormat="1" ht="43" customHeight="1" spans="1:247">
      <c r="A54" s="19">
        <v>50</v>
      </c>
      <c r="B54" s="24" t="s">
        <v>79</v>
      </c>
      <c r="C54" s="24" t="s">
        <v>49</v>
      </c>
      <c r="D54" s="25">
        <v>87</v>
      </c>
      <c r="E54" s="25">
        <v>400</v>
      </c>
      <c r="F54" s="25">
        <v>380</v>
      </c>
      <c r="G54" s="25">
        <v>345</v>
      </c>
      <c r="H54" s="25">
        <v>35</v>
      </c>
      <c r="I54" s="25">
        <v>124</v>
      </c>
      <c r="J54" s="25">
        <v>256</v>
      </c>
      <c r="K54" s="33">
        <v>7.28</v>
      </c>
      <c r="L54" s="32">
        <v>6.77</v>
      </c>
      <c r="M54" s="33">
        <v>1.69</v>
      </c>
      <c r="N54" s="33">
        <v>4.74</v>
      </c>
      <c r="O54" s="23" t="s">
        <v>24</v>
      </c>
      <c r="P54" s="23" t="s">
        <v>24</v>
      </c>
      <c r="Q54" s="34">
        <v>5</v>
      </c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35"/>
      <c r="HJ54" s="35"/>
      <c r="HK54" s="35"/>
      <c r="HL54" s="35"/>
      <c r="HM54" s="35"/>
      <c r="HN54" s="35"/>
      <c r="HO54" s="35"/>
      <c r="HP54" s="35"/>
      <c r="HQ54" s="35"/>
      <c r="HR54" s="35"/>
      <c r="HS54" s="35"/>
      <c r="HT54" s="35"/>
      <c r="HU54" s="35"/>
      <c r="HV54" s="35"/>
      <c r="HW54" s="35"/>
      <c r="HX54" s="35"/>
      <c r="HY54" s="35"/>
      <c r="HZ54" s="35"/>
      <c r="IA54" s="35"/>
      <c r="IB54" s="35"/>
      <c r="IC54" s="35"/>
      <c r="ID54" s="35"/>
      <c r="IE54" s="35"/>
      <c r="IF54" s="35"/>
      <c r="IG54" s="35"/>
      <c r="IH54" s="35"/>
      <c r="II54" s="35"/>
      <c r="IJ54" s="35"/>
      <c r="IK54" s="35"/>
      <c r="IL54" s="35"/>
      <c r="IM54" s="35"/>
    </row>
    <row r="55" s="4" customFormat="1" ht="43" customHeight="1" spans="1:247">
      <c r="A55" s="19">
        <v>51</v>
      </c>
      <c r="B55" s="24" t="s">
        <v>80</v>
      </c>
      <c r="C55" s="24" t="s">
        <v>51</v>
      </c>
      <c r="D55" s="25">
        <v>52</v>
      </c>
      <c r="E55" s="25">
        <v>400</v>
      </c>
      <c r="F55" s="25">
        <v>380</v>
      </c>
      <c r="G55" s="25">
        <v>345</v>
      </c>
      <c r="H55" s="25">
        <v>35</v>
      </c>
      <c r="I55" s="25">
        <v>124</v>
      </c>
      <c r="J55" s="25">
        <v>256</v>
      </c>
      <c r="K55" s="33">
        <v>7.28</v>
      </c>
      <c r="L55" s="32">
        <v>6.77</v>
      </c>
      <c r="M55" s="33">
        <v>1.69</v>
      </c>
      <c r="N55" s="33">
        <v>4.74</v>
      </c>
      <c r="O55" s="23" t="s">
        <v>24</v>
      </c>
      <c r="P55" s="23" t="s">
        <v>24</v>
      </c>
      <c r="Q55" s="34">
        <v>5</v>
      </c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35"/>
      <c r="HJ55" s="35"/>
      <c r="HK55" s="35"/>
      <c r="HL55" s="35"/>
      <c r="HM55" s="35"/>
      <c r="HN55" s="35"/>
      <c r="HO55" s="35"/>
      <c r="HP55" s="35"/>
      <c r="HQ55" s="35"/>
      <c r="HR55" s="35"/>
      <c r="HS55" s="35"/>
      <c r="HT55" s="35"/>
      <c r="HU55" s="35"/>
      <c r="HV55" s="35"/>
      <c r="HW55" s="35"/>
      <c r="HX55" s="35"/>
      <c r="HY55" s="35"/>
      <c r="HZ55" s="35"/>
      <c r="IA55" s="35"/>
      <c r="IB55" s="35"/>
      <c r="IC55" s="35"/>
      <c r="ID55" s="35"/>
      <c r="IE55" s="35"/>
      <c r="IF55" s="35"/>
      <c r="IG55" s="35"/>
      <c r="IH55" s="35"/>
      <c r="II55" s="35"/>
      <c r="IJ55" s="35"/>
      <c r="IK55" s="35"/>
      <c r="IL55" s="35"/>
      <c r="IM55" s="35"/>
    </row>
    <row r="56" s="4" customFormat="1" ht="43" customHeight="1" spans="1:247">
      <c r="A56" s="19">
        <v>52</v>
      </c>
      <c r="B56" s="24" t="s">
        <v>81</v>
      </c>
      <c r="C56" s="24" t="s">
        <v>51</v>
      </c>
      <c r="D56" s="25">
        <v>72</v>
      </c>
      <c r="E56" s="25">
        <v>400</v>
      </c>
      <c r="F56" s="25">
        <v>380</v>
      </c>
      <c r="G56" s="25">
        <v>345</v>
      </c>
      <c r="H56" s="25">
        <v>35</v>
      </c>
      <c r="I56" s="25">
        <v>124</v>
      </c>
      <c r="J56" s="25">
        <v>256</v>
      </c>
      <c r="K56" s="33">
        <v>7.28</v>
      </c>
      <c r="L56" s="32">
        <v>6.77</v>
      </c>
      <c r="M56" s="33">
        <v>1.69</v>
      </c>
      <c r="N56" s="33">
        <v>4.74</v>
      </c>
      <c r="O56" s="23" t="s">
        <v>24</v>
      </c>
      <c r="P56" s="23" t="s">
        <v>24</v>
      </c>
      <c r="Q56" s="34">
        <v>5</v>
      </c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35"/>
      <c r="HJ56" s="35"/>
      <c r="HK56" s="35"/>
      <c r="HL56" s="35"/>
      <c r="HM56" s="35"/>
      <c r="HN56" s="35"/>
      <c r="HO56" s="35"/>
      <c r="HP56" s="35"/>
      <c r="HQ56" s="35"/>
      <c r="HR56" s="35"/>
      <c r="HS56" s="35"/>
      <c r="HT56" s="35"/>
      <c r="HU56" s="35"/>
      <c r="HV56" s="35"/>
      <c r="HW56" s="35"/>
      <c r="HX56" s="35"/>
      <c r="HY56" s="35"/>
      <c r="HZ56" s="35"/>
      <c r="IA56" s="35"/>
      <c r="IB56" s="35"/>
      <c r="IC56" s="35"/>
      <c r="ID56" s="35"/>
      <c r="IE56" s="35"/>
      <c r="IF56" s="35"/>
      <c r="IG56" s="35"/>
      <c r="IH56" s="35"/>
      <c r="II56" s="35"/>
      <c r="IJ56" s="35"/>
      <c r="IK56" s="35"/>
      <c r="IL56" s="35"/>
      <c r="IM56" s="35"/>
    </row>
    <row r="57" s="4" customFormat="1" ht="43" customHeight="1" spans="1:247">
      <c r="A57" s="19">
        <v>53</v>
      </c>
      <c r="B57" s="24" t="s">
        <v>82</v>
      </c>
      <c r="C57" s="24" t="s">
        <v>51</v>
      </c>
      <c r="D57" s="25">
        <v>59</v>
      </c>
      <c r="E57" s="25">
        <v>400</v>
      </c>
      <c r="F57" s="25">
        <v>380</v>
      </c>
      <c r="G57" s="25">
        <v>345</v>
      </c>
      <c r="H57" s="25">
        <v>35</v>
      </c>
      <c r="I57" s="25">
        <v>124</v>
      </c>
      <c r="J57" s="25">
        <v>256</v>
      </c>
      <c r="K57" s="33">
        <v>7.28</v>
      </c>
      <c r="L57" s="32">
        <v>6.77</v>
      </c>
      <c r="M57" s="33">
        <v>1.69</v>
      </c>
      <c r="N57" s="33">
        <v>4.74</v>
      </c>
      <c r="O57" s="23" t="s">
        <v>24</v>
      </c>
      <c r="P57" s="23" t="s">
        <v>24</v>
      </c>
      <c r="Q57" s="34">
        <v>5</v>
      </c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35"/>
      <c r="HJ57" s="35"/>
      <c r="HK57" s="35"/>
      <c r="HL57" s="35"/>
      <c r="HM57" s="35"/>
      <c r="HN57" s="35"/>
      <c r="HO57" s="35"/>
      <c r="HP57" s="35"/>
      <c r="HQ57" s="35"/>
      <c r="HR57" s="35"/>
      <c r="HS57" s="35"/>
      <c r="HT57" s="35"/>
      <c r="HU57" s="35"/>
      <c r="HV57" s="35"/>
      <c r="HW57" s="35"/>
      <c r="HX57" s="35"/>
      <c r="HY57" s="35"/>
      <c r="HZ57" s="35"/>
      <c r="IA57" s="35"/>
      <c r="IB57" s="35"/>
      <c r="IC57" s="35"/>
      <c r="ID57" s="35"/>
      <c r="IE57" s="35"/>
      <c r="IF57" s="35"/>
      <c r="IG57" s="35"/>
      <c r="IH57" s="35"/>
      <c r="II57" s="35"/>
      <c r="IJ57" s="35"/>
      <c r="IK57" s="35"/>
      <c r="IL57" s="35"/>
      <c r="IM57" s="35"/>
    </row>
    <row r="58" s="4" customFormat="1" ht="43" customHeight="1" spans="1:247">
      <c r="A58" s="19">
        <v>54</v>
      </c>
      <c r="B58" s="24" t="s">
        <v>83</v>
      </c>
      <c r="C58" s="24" t="s">
        <v>51</v>
      </c>
      <c r="D58" s="25">
        <v>82</v>
      </c>
      <c r="E58" s="25">
        <v>400</v>
      </c>
      <c r="F58" s="25">
        <v>380</v>
      </c>
      <c r="G58" s="25">
        <v>345</v>
      </c>
      <c r="H58" s="25">
        <v>35</v>
      </c>
      <c r="I58" s="25">
        <v>124</v>
      </c>
      <c r="J58" s="25">
        <v>256</v>
      </c>
      <c r="K58" s="33">
        <v>7.28</v>
      </c>
      <c r="L58" s="32">
        <v>6.77</v>
      </c>
      <c r="M58" s="33">
        <v>1.69</v>
      </c>
      <c r="N58" s="33">
        <v>4.74</v>
      </c>
      <c r="O58" s="23" t="s">
        <v>24</v>
      </c>
      <c r="P58" s="23" t="s">
        <v>24</v>
      </c>
      <c r="Q58" s="34">
        <v>5</v>
      </c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35"/>
      <c r="HJ58" s="35"/>
      <c r="HK58" s="35"/>
      <c r="HL58" s="35"/>
      <c r="HM58" s="35"/>
      <c r="HN58" s="35"/>
      <c r="HO58" s="35"/>
      <c r="HP58" s="35"/>
      <c r="HQ58" s="35"/>
      <c r="HR58" s="35"/>
      <c r="HS58" s="35"/>
      <c r="HT58" s="35"/>
      <c r="HU58" s="35"/>
      <c r="HV58" s="35"/>
      <c r="HW58" s="35"/>
      <c r="HX58" s="35"/>
      <c r="HY58" s="35"/>
      <c r="HZ58" s="35"/>
      <c r="IA58" s="35"/>
      <c r="IB58" s="35"/>
      <c r="IC58" s="35"/>
      <c r="ID58" s="35"/>
      <c r="IE58" s="35"/>
      <c r="IF58" s="35"/>
      <c r="IG58" s="35"/>
      <c r="IH58" s="35"/>
      <c r="II58" s="35"/>
      <c r="IJ58" s="35"/>
      <c r="IK58" s="35"/>
      <c r="IL58" s="35"/>
      <c r="IM58" s="35"/>
    </row>
    <row r="59" s="4" customFormat="1" ht="43" customHeight="1" spans="1:247">
      <c r="A59" s="19">
        <v>55</v>
      </c>
      <c r="B59" s="24" t="s">
        <v>84</v>
      </c>
      <c r="C59" s="24" t="s">
        <v>51</v>
      </c>
      <c r="D59" s="25">
        <v>52</v>
      </c>
      <c r="E59" s="25">
        <v>400</v>
      </c>
      <c r="F59" s="25">
        <v>380</v>
      </c>
      <c r="G59" s="25">
        <v>345</v>
      </c>
      <c r="H59" s="25">
        <v>35</v>
      </c>
      <c r="I59" s="25">
        <v>124</v>
      </c>
      <c r="J59" s="25">
        <v>256</v>
      </c>
      <c r="K59" s="33">
        <v>7.28</v>
      </c>
      <c r="L59" s="32">
        <v>6.77</v>
      </c>
      <c r="M59" s="33">
        <v>1.69</v>
      </c>
      <c r="N59" s="33">
        <v>4.74</v>
      </c>
      <c r="O59" s="23" t="s">
        <v>24</v>
      </c>
      <c r="P59" s="23" t="s">
        <v>24</v>
      </c>
      <c r="Q59" s="34">
        <v>5</v>
      </c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35"/>
      <c r="HJ59" s="35"/>
      <c r="HK59" s="35"/>
      <c r="HL59" s="35"/>
      <c r="HM59" s="35"/>
      <c r="HN59" s="35"/>
      <c r="HO59" s="35"/>
      <c r="HP59" s="35"/>
      <c r="HQ59" s="35"/>
      <c r="HR59" s="35"/>
      <c r="HS59" s="35"/>
      <c r="HT59" s="35"/>
      <c r="HU59" s="35"/>
      <c r="HV59" s="35"/>
      <c r="HW59" s="35"/>
      <c r="HX59" s="35"/>
      <c r="HY59" s="35"/>
      <c r="HZ59" s="35"/>
      <c r="IA59" s="35"/>
      <c r="IB59" s="35"/>
      <c r="IC59" s="35"/>
      <c r="ID59" s="35"/>
      <c r="IE59" s="35"/>
      <c r="IF59" s="35"/>
      <c r="IG59" s="35"/>
      <c r="IH59" s="35"/>
      <c r="II59" s="35"/>
      <c r="IJ59" s="35"/>
      <c r="IK59" s="35"/>
      <c r="IL59" s="35"/>
      <c r="IM59" s="35"/>
    </row>
    <row r="60" s="4" customFormat="1" ht="43" customHeight="1" spans="1:247">
      <c r="A60" s="19">
        <v>56</v>
      </c>
      <c r="B60" s="24" t="s">
        <v>85</v>
      </c>
      <c r="C60" s="24" t="s">
        <v>51</v>
      </c>
      <c r="D60" s="25">
        <v>30</v>
      </c>
      <c r="E60" s="25">
        <v>400</v>
      </c>
      <c r="F60" s="25">
        <v>380</v>
      </c>
      <c r="G60" s="25">
        <v>345</v>
      </c>
      <c r="H60" s="25">
        <v>35</v>
      </c>
      <c r="I60" s="25">
        <v>124</v>
      </c>
      <c r="J60" s="25">
        <v>256</v>
      </c>
      <c r="K60" s="33">
        <v>7.28</v>
      </c>
      <c r="L60" s="32">
        <v>6.77</v>
      </c>
      <c r="M60" s="33">
        <v>1.69</v>
      </c>
      <c r="N60" s="33">
        <v>4.74</v>
      </c>
      <c r="O60" s="23" t="s">
        <v>24</v>
      </c>
      <c r="P60" s="23" t="s">
        <v>24</v>
      </c>
      <c r="Q60" s="34">
        <v>5</v>
      </c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35"/>
      <c r="HJ60" s="35"/>
      <c r="HK60" s="35"/>
      <c r="HL60" s="35"/>
      <c r="HM60" s="35"/>
      <c r="HN60" s="35"/>
      <c r="HO60" s="35"/>
      <c r="HP60" s="35"/>
      <c r="HQ60" s="35"/>
      <c r="HR60" s="35"/>
      <c r="HS60" s="35"/>
      <c r="HT60" s="35"/>
      <c r="HU60" s="35"/>
      <c r="HV60" s="35"/>
      <c r="HW60" s="35"/>
      <c r="HX60" s="35"/>
      <c r="HY60" s="35"/>
      <c r="HZ60" s="35"/>
      <c r="IA60" s="35"/>
      <c r="IB60" s="35"/>
      <c r="IC60" s="35"/>
      <c r="ID60" s="35"/>
      <c r="IE60" s="35"/>
      <c r="IF60" s="35"/>
      <c r="IG60" s="35"/>
      <c r="IH60" s="35"/>
      <c r="II60" s="35"/>
      <c r="IJ60" s="35"/>
      <c r="IK60" s="35"/>
      <c r="IL60" s="35"/>
      <c r="IM60" s="35"/>
    </row>
    <row r="61" s="4" customFormat="1" ht="43" customHeight="1" spans="1:247">
      <c r="A61" s="19">
        <v>57</v>
      </c>
      <c r="B61" s="24" t="s">
        <v>86</v>
      </c>
      <c r="C61" s="24" t="s">
        <v>51</v>
      </c>
      <c r="D61" s="25">
        <v>49</v>
      </c>
      <c r="E61" s="25">
        <v>400</v>
      </c>
      <c r="F61" s="25">
        <v>380</v>
      </c>
      <c r="G61" s="25">
        <v>345</v>
      </c>
      <c r="H61" s="25">
        <v>35</v>
      </c>
      <c r="I61" s="25">
        <v>124</v>
      </c>
      <c r="J61" s="25">
        <v>256</v>
      </c>
      <c r="K61" s="33">
        <v>7.28</v>
      </c>
      <c r="L61" s="32">
        <v>6.77</v>
      </c>
      <c r="M61" s="33">
        <v>1.69</v>
      </c>
      <c r="N61" s="33">
        <v>4.74</v>
      </c>
      <c r="O61" s="23" t="s">
        <v>24</v>
      </c>
      <c r="P61" s="23" t="s">
        <v>24</v>
      </c>
      <c r="Q61" s="34">
        <v>5</v>
      </c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35"/>
      <c r="HJ61" s="35"/>
      <c r="HK61" s="35"/>
      <c r="HL61" s="35"/>
      <c r="HM61" s="35"/>
      <c r="HN61" s="35"/>
      <c r="HO61" s="35"/>
      <c r="HP61" s="35"/>
      <c r="HQ61" s="35"/>
      <c r="HR61" s="35"/>
      <c r="HS61" s="35"/>
      <c r="HT61" s="35"/>
      <c r="HU61" s="35"/>
      <c r="HV61" s="35"/>
      <c r="HW61" s="35"/>
      <c r="HX61" s="35"/>
      <c r="HY61" s="35"/>
      <c r="HZ61" s="35"/>
      <c r="IA61" s="35"/>
      <c r="IB61" s="35"/>
      <c r="IC61" s="35"/>
      <c r="ID61" s="35"/>
      <c r="IE61" s="35"/>
      <c r="IF61" s="35"/>
      <c r="IG61" s="35"/>
      <c r="IH61" s="35"/>
      <c r="II61" s="35"/>
      <c r="IJ61" s="35"/>
      <c r="IK61" s="35"/>
      <c r="IL61" s="35"/>
      <c r="IM61" s="35"/>
    </row>
    <row r="62" s="4" customFormat="1" ht="43" customHeight="1" spans="1:247">
      <c r="A62" s="19">
        <v>58</v>
      </c>
      <c r="B62" s="24" t="s">
        <v>87</v>
      </c>
      <c r="C62" s="24" t="s">
        <v>51</v>
      </c>
      <c r="D62" s="25">
        <v>51</v>
      </c>
      <c r="E62" s="25">
        <v>400</v>
      </c>
      <c r="F62" s="25">
        <v>380</v>
      </c>
      <c r="G62" s="25">
        <v>345</v>
      </c>
      <c r="H62" s="25">
        <v>35</v>
      </c>
      <c r="I62" s="25">
        <v>124</v>
      </c>
      <c r="J62" s="25">
        <v>256</v>
      </c>
      <c r="K62" s="33">
        <v>7.28</v>
      </c>
      <c r="L62" s="32">
        <v>6.77</v>
      </c>
      <c r="M62" s="33">
        <v>1.69</v>
      </c>
      <c r="N62" s="33">
        <v>4.74</v>
      </c>
      <c r="O62" s="23" t="s">
        <v>24</v>
      </c>
      <c r="P62" s="23" t="s">
        <v>24</v>
      </c>
      <c r="Q62" s="34">
        <v>5</v>
      </c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35"/>
      <c r="HJ62" s="35"/>
      <c r="HK62" s="35"/>
      <c r="HL62" s="35"/>
      <c r="HM62" s="35"/>
      <c r="HN62" s="35"/>
      <c r="HO62" s="35"/>
      <c r="HP62" s="35"/>
      <c r="HQ62" s="35"/>
      <c r="HR62" s="35"/>
      <c r="HS62" s="35"/>
      <c r="HT62" s="35"/>
      <c r="HU62" s="35"/>
      <c r="HV62" s="35"/>
      <c r="HW62" s="35"/>
      <c r="HX62" s="35"/>
      <c r="HY62" s="35"/>
      <c r="HZ62" s="35"/>
      <c r="IA62" s="35"/>
      <c r="IB62" s="35"/>
      <c r="IC62" s="35"/>
      <c r="ID62" s="35"/>
      <c r="IE62" s="35"/>
      <c r="IF62" s="35"/>
      <c r="IG62" s="35"/>
      <c r="IH62" s="35"/>
      <c r="II62" s="35"/>
      <c r="IJ62" s="35"/>
      <c r="IK62" s="35"/>
      <c r="IL62" s="35"/>
      <c r="IM62" s="35"/>
    </row>
    <row r="63" s="4" customFormat="1" ht="43" customHeight="1" spans="1:247">
      <c r="A63" s="19">
        <v>59</v>
      </c>
      <c r="B63" s="24" t="s">
        <v>88</v>
      </c>
      <c r="C63" s="24" t="s">
        <v>51</v>
      </c>
      <c r="D63" s="25">
        <v>63</v>
      </c>
      <c r="E63" s="25">
        <v>400</v>
      </c>
      <c r="F63" s="25">
        <v>380</v>
      </c>
      <c r="G63" s="25">
        <v>345</v>
      </c>
      <c r="H63" s="25">
        <v>35</v>
      </c>
      <c r="I63" s="25">
        <v>124</v>
      </c>
      <c r="J63" s="25">
        <v>256</v>
      </c>
      <c r="K63" s="33">
        <v>7.28</v>
      </c>
      <c r="L63" s="32">
        <v>6.77</v>
      </c>
      <c r="M63" s="33">
        <v>1.69</v>
      </c>
      <c r="N63" s="33">
        <v>4.74</v>
      </c>
      <c r="O63" s="23" t="s">
        <v>24</v>
      </c>
      <c r="P63" s="23" t="s">
        <v>24</v>
      </c>
      <c r="Q63" s="34">
        <v>5</v>
      </c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35"/>
      <c r="HJ63" s="35"/>
      <c r="HK63" s="35"/>
      <c r="HL63" s="35"/>
      <c r="HM63" s="35"/>
      <c r="HN63" s="35"/>
      <c r="HO63" s="35"/>
      <c r="HP63" s="35"/>
      <c r="HQ63" s="35"/>
      <c r="HR63" s="35"/>
      <c r="HS63" s="35"/>
      <c r="HT63" s="35"/>
      <c r="HU63" s="35"/>
      <c r="HV63" s="35"/>
      <c r="HW63" s="35"/>
      <c r="HX63" s="35"/>
      <c r="HY63" s="35"/>
      <c r="HZ63" s="35"/>
      <c r="IA63" s="35"/>
      <c r="IB63" s="35"/>
      <c r="IC63" s="35"/>
      <c r="ID63" s="35"/>
      <c r="IE63" s="35"/>
      <c r="IF63" s="35"/>
      <c r="IG63" s="35"/>
      <c r="IH63" s="35"/>
      <c r="II63" s="35"/>
      <c r="IJ63" s="35"/>
      <c r="IK63" s="35"/>
      <c r="IL63" s="35"/>
      <c r="IM63" s="35"/>
    </row>
    <row r="64" s="4" customFormat="1" ht="43" customHeight="1" spans="1:247">
      <c r="A64" s="19">
        <v>60</v>
      </c>
      <c r="B64" s="24" t="s">
        <v>89</v>
      </c>
      <c r="C64" s="24" t="s">
        <v>51</v>
      </c>
      <c r="D64" s="25">
        <v>71</v>
      </c>
      <c r="E64" s="25">
        <v>400</v>
      </c>
      <c r="F64" s="25">
        <v>380</v>
      </c>
      <c r="G64" s="25">
        <v>345</v>
      </c>
      <c r="H64" s="25">
        <v>35</v>
      </c>
      <c r="I64" s="25">
        <v>124</v>
      </c>
      <c r="J64" s="25">
        <v>256</v>
      </c>
      <c r="K64" s="33">
        <v>7.28</v>
      </c>
      <c r="L64" s="32">
        <v>6.77</v>
      </c>
      <c r="M64" s="33">
        <v>1.69</v>
      </c>
      <c r="N64" s="33">
        <v>4.74</v>
      </c>
      <c r="O64" s="23" t="s">
        <v>24</v>
      </c>
      <c r="P64" s="23" t="s">
        <v>24</v>
      </c>
      <c r="Q64" s="34">
        <v>5</v>
      </c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35"/>
      <c r="HJ64" s="35"/>
      <c r="HK64" s="35"/>
      <c r="HL64" s="35"/>
      <c r="HM64" s="35"/>
      <c r="HN64" s="35"/>
      <c r="HO64" s="35"/>
      <c r="HP64" s="35"/>
      <c r="HQ64" s="35"/>
      <c r="HR64" s="35"/>
      <c r="HS64" s="35"/>
      <c r="HT64" s="35"/>
      <c r="HU64" s="35"/>
      <c r="HV64" s="35"/>
      <c r="HW64" s="35"/>
      <c r="HX64" s="35"/>
      <c r="HY64" s="35"/>
      <c r="HZ64" s="35"/>
      <c r="IA64" s="35"/>
      <c r="IB64" s="35"/>
      <c r="IC64" s="35"/>
      <c r="ID64" s="35"/>
      <c r="IE64" s="35"/>
      <c r="IF64" s="35"/>
      <c r="IG64" s="35"/>
      <c r="IH64" s="35"/>
      <c r="II64" s="35"/>
      <c r="IJ64" s="35"/>
      <c r="IK64" s="35"/>
      <c r="IL64" s="35"/>
      <c r="IM64" s="35"/>
    </row>
    <row r="65" s="4" customFormat="1" ht="43" customHeight="1" spans="1:247">
      <c r="A65" s="19">
        <v>61</v>
      </c>
      <c r="B65" s="24" t="s">
        <v>90</v>
      </c>
      <c r="C65" s="24" t="s">
        <v>49</v>
      </c>
      <c r="D65" s="25">
        <v>63</v>
      </c>
      <c r="E65" s="25">
        <v>400</v>
      </c>
      <c r="F65" s="25">
        <v>380</v>
      </c>
      <c r="G65" s="25">
        <v>345</v>
      </c>
      <c r="H65" s="25">
        <v>35</v>
      </c>
      <c r="I65" s="25">
        <v>124</v>
      </c>
      <c r="J65" s="25">
        <v>256</v>
      </c>
      <c r="K65" s="33">
        <v>7.28</v>
      </c>
      <c r="L65" s="32">
        <v>6.77</v>
      </c>
      <c r="M65" s="33">
        <v>1.69</v>
      </c>
      <c r="N65" s="33">
        <v>4.74</v>
      </c>
      <c r="O65" s="23" t="s">
        <v>24</v>
      </c>
      <c r="P65" s="23" t="s">
        <v>24</v>
      </c>
      <c r="Q65" s="34">
        <v>5</v>
      </c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35"/>
      <c r="HJ65" s="35"/>
      <c r="HK65" s="35"/>
      <c r="HL65" s="35"/>
      <c r="HM65" s="35"/>
      <c r="HN65" s="35"/>
      <c r="HO65" s="35"/>
      <c r="HP65" s="35"/>
      <c r="HQ65" s="35"/>
      <c r="HR65" s="35"/>
      <c r="HS65" s="35"/>
      <c r="HT65" s="35"/>
      <c r="HU65" s="35"/>
      <c r="HV65" s="35"/>
      <c r="HW65" s="35"/>
      <c r="HX65" s="35"/>
      <c r="HY65" s="35"/>
      <c r="HZ65" s="35"/>
      <c r="IA65" s="35"/>
      <c r="IB65" s="35"/>
      <c r="IC65" s="35"/>
      <c r="ID65" s="35"/>
      <c r="IE65" s="35"/>
      <c r="IF65" s="35"/>
      <c r="IG65" s="35"/>
      <c r="IH65" s="35"/>
      <c r="II65" s="35"/>
      <c r="IJ65" s="35"/>
      <c r="IK65" s="35"/>
      <c r="IL65" s="35"/>
      <c r="IM65" s="35"/>
    </row>
    <row r="66" s="4" customFormat="1" ht="43" customHeight="1" spans="1:247">
      <c r="A66" s="19">
        <v>62</v>
      </c>
      <c r="B66" s="24" t="s">
        <v>91</v>
      </c>
      <c r="C66" s="24" t="s">
        <v>51</v>
      </c>
      <c r="D66" s="25">
        <v>42</v>
      </c>
      <c r="E66" s="25">
        <v>400</v>
      </c>
      <c r="F66" s="25">
        <v>380</v>
      </c>
      <c r="G66" s="25">
        <v>345</v>
      </c>
      <c r="H66" s="25">
        <v>35</v>
      </c>
      <c r="I66" s="25">
        <v>124</v>
      </c>
      <c r="J66" s="25">
        <v>256</v>
      </c>
      <c r="K66" s="33">
        <v>7.28</v>
      </c>
      <c r="L66" s="32">
        <v>6.77</v>
      </c>
      <c r="M66" s="33">
        <v>1.69</v>
      </c>
      <c r="N66" s="33">
        <v>4.74</v>
      </c>
      <c r="O66" s="23" t="s">
        <v>24</v>
      </c>
      <c r="P66" s="23" t="s">
        <v>24</v>
      </c>
      <c r="Q66" s="34">
        <v>5</v>
      </c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35"/>
      <c r="HJ66" s="35"/>
      <c r="HK66" s="35"/>
      <c r="HL66" s="35"/>
      <c r="HM66" s="35"/>
      <c r="HN66" s="35"/>
      <c r="HO66" s="35"/>
      <c r="HP66" s="35"/>
      <c r="HQ66" s="35"/>
      <c r="HR66" s="35"/>
      <c r="HS66" s="35"/>
      <c r="HT66" s="35"/>
      <c r="HU66" s="35"/>
      <c r="HV66" s="35"/>
      <c r="HW66" s="35"/>
      <c r="HX66" s="35"/>
      <c r="HY66" s="35"/>
      <c r="HZ66" s="35"/>
      <c r="IA66" s="35"/>
      <c r="IB66" s="35"/>
      <c r="IC66" s="35"/>
      <c r="ID66" s="35"/>
      <c r="IE66" s="35"/>
      <c r="IF66" s="35"/>
      <c r="IG66" s="35"/>
      <c r="IH66" s="35"/>
      <c r="II66" s="35"/>
      <c r="IJ66" s="35"/>
      <c r="IK66" s="35"/>
      <c r="IL66" s="35"/>
      <c r="IM66" s="35"/>
    </row>
    <row r="67" s="4" customFormat="1" ht="43" customHeight="1" spans="1:247">
      <c r="A67" s="19">
        <v>63</v>
      </c>
      <c r="B67" s="24" t="s">
        <v>92</v>
      </c>
      <c r="C67" s="24" t="s">
        <v>51</v>
      </c>
      <c r="D67" s="25">
        <v>52</v>
      </c>
      <c r="E67" s="25">
        <v>400</v>
      </c>
      <c r="F67" s="25">
        <v>380</v>
      </c>
      <c r="G67" s="25">
        <v>345</v>
      </c>
      <c r="H67" s="25">
        <v>35</v>
      </c>
      <c r="I67" s="25">
        <v>124</v>
      </c>
      <c r="J67" s="25">
        <v>256</v>
      </c>
      <c r="K67" s="33">
        <v>7.28</v>
      </c>
      <c r="L67" s="32">
        <v>6.77</v>
      </c>
      <c r="M67" s="33">
        <v>1.69</v>
      </c>
      <c r="N67" s="33">
        <v>4.74</v>
      </c>
      <c r="O67" s="23" t="s">
        <v>24</v>
      </c>
      <c r="P67" s="23" t="s">
        <v>24</v>
      </c>
      <c r="Q67" s="34">
        <v>5</v>
      </c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35"/>
      <c r="HJ67" s="35"/>
      <c r="HK67" s="35"/>
      <c r="HL67" s="35"/>
      <c r="HM67" s="35"/>
      <c r="HN67" s="35"/>
      <c r="HO67" s="35"/>
      <c r="HP67" s="35"/>
      <c r="HQ67" s="35"/>
      <c r="HR67" s="35"/>
      <c r="HS67" s="35"/>
      <c r="HT67" s="35"/>
      <c r="HU67" s="35"/>
      <c r="HV67" s="35"/>
      <c r="HW67" s="35"/>
      <c r="HX67" s="35"/>
      <c r="HY67" s="35"/>
      <c r="HZ67" s="35"/>
      <c r="IA67" s="35"/>
      <c r="IB67" s="35"/>
      <c r="IC67" s="35"/>
      <c r="ID67" s="35"/>
      <c r="IE67" s="35"/>
      <c r="IF67" s="35"/>
      <c r="IG67" s="35"/>
      <c r="IH67" s="35"/>
      <c r="II67" s="35"/>
      <c r="IJ67" s="35"/>
      <c r="IK67" s="35"/>
      <c r="IL67" s="35"/>
      <c r="IM67" s="35"/>
    </row>
    <row r="68" s="4" customFormat="1" ht="43" customHeight="1" spans="1:247">
      <c r="A68" s="19">
        <v>64</v>
      </c>
      <c r="B68" s="24" t="s">
        <v>93</v>
      </c>
      <c r="C68" s="24" t="s">
        <v>49</v>
      </c>
      <c r="D68" s="25">
        <v>66</v>
      </c>
      <c r="E68" s="25">
        <v>400</v>
      </c>
      <c r="F68" s="25">
        <v>380</v>
      </c>
      <c r="G68" s="25">
        <v>345</v>
      </c>
      <c r="H68" s="25">
        <v>35</v>
      </c>
      <c r="I68" s="25">
        <v>124</v>
      </c>
      <c r="J68" s="25">
        <v>256</v>
      </c>
      <c r="K68" s="33">
        <v>7.28</v>
      </c>
      <c r="L68" s="32">
        <v>6.77</v>
      </c>
      <c r="M68" s="33">
        <v>1.69</v>
      </c>
      <c r="N68" s="33">
        <v>4.74</v>
      </c>
      <c r="O68" s="23" t="s">
        <v>24</v>
      </c>
      <c r="P68" s="23" t="s">
        <v>24</v>
      </c>
      <c r="Q68" s="34">
        <v>5</v>
      </c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35"/>
      <c r="HJ68" s="35"/>
      <c r="HK68" s="35"/>
      <c r="HL68" s="35"/>
      <c r="HM68" s="35"/>
      <c r="HN68" s="35"/>
      <c r="HO68" s="35"/>
      <c r="HP68" s="35"/>
      <c r="HQ68" s="35"/>
      <c r="HR68" s="35"/>
      <c r="HS68" s="35"/>
      <c r="HT68" s="35"/>
      <c r="HU68" s="35"/>
      <c r="HV68" s="35"/>
      <c r="HW68" s="35"/>
      <c r="HX68" s="35"/>
      <c r="HY68" s="35"/>
      <c r="HZ68" s="35"/>
      <c r="IA68" s="35"/>
      <c r="IB68" s="35"/>
      <c r="IC68" s="35"/>
      <c r="ID68" s="35"/>
      <c r="IE68" s="35"/>
      <c r="IF68" s="35"/>
      <c r="IG68" s="35"/>
      <c r="IH68" s="35"/>
      <c r="II68" s="35"/>
      <c r="IJ68" s="35"/>
      <c r="IK68" s="35"/>
      <c r="IL68" s="35"/>
      <c r="IM68" s="35"/>
    </row>
    <row r="69" s="4" customFormat="1" ht="43" customHeight="1" spans="1:247">
      <c r="A69" s="19">
        <v>65</v>
      </c>
      <c r="B69" s="24" t="s">
        <v>94</v>
      </c>
      <c r="C69" s="24" t="s">
        <v>51</v>
      </c>
      <c r="D69" s="25">
        <v>64</v>
      </c>
      <c r="E69" s="25">
        <v>400</v>
      </c>
      <c r="F69" s="25">
        <v>380</v>
      </c>
      <c r="G69" s="25">
        <v>345</v>
      </c>
      <c r="H69" s="25">
        <v>35</v>
      </c>
      <c r="I69" s="25">
        <v>124</v>
      </c>
      <c r="J69" s="25">
        <v>256</v>
      </c>
      <c r="K69" s="33">
        <v>7.28</v>
      </c>
      <c r="L69" s="32">
        <v>6.77</v>
      </c>
      <c r="M69" s="33">
        <v>1.69</v>
      </c>
      <c r="N69" s="33">
        <v>4.74</v>
      </c>
      <c r="O69" s="23" t="s">
        <v>24</v>
      </c>
      <c r="P69" s="23" t="s">
        <v>24</v>
      </c>
      <c r="Q69" s="34">
        <v>5</v>
      </c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35"/>
      <c r="HJ69" s="35"/>
      <c r="HK69" s="35"/>
      <c r="HL69" s="35"/>
      <c r="HM69" s="35"/>
      <c r="HN69" s="35"/>
      <c r="HO69" s="35"/>
      <c r="HP69" s="35"/>
      <c r="HQ69" s="35"/>
      <c r="HR69" s="35"/>
      <c r="HS69" s="35"/>
      <c r="HT69" s="35"/>
      <c r="HU69" s="35"/>
      <c r="HV69" s="35"/>
      <c r="HW69" s="35"/>
      <c r="HX69" s="35"/>
      <c r="HY69" s="35"/>
      <c r="HZ69" s="35"/>
      <c r="IA69" s="35"/>
      <c r="IB69" s="35"/>
      <c r="IC69" s="35"/>
      <c r="ID69" s="35"/>
      <c r="IE69" s="35"/>
      <c r="IF69" s="35"/>
      <c r="IG69" s="35"/>
      <c r="IH69" s="35"/>
      <c r="II69" s="35"/>
      <c r="IJ69" s="35"/>
      <c r="IK69" s="35"/>
      <c r="IL69" s="35"/>
      <c r="IM69" s="35"/>
    </row>
    <row r="70" s="4" customFormat="1" ht="43" customHeight="1" spans="1:247">
      <c r="A70" s="19">
        <v>66</v>
      </c>
      <c r="B70" s="24" t="s">
        <v>95</v>
      </c>
      <c r="C70" s="24" t="s">
        <v>51</v>
      </c>
      <c r="D70" s="25">
        <v>55</v>
      </c>
      <c r="E70" s="25">
        <v>400</v>
      </c>
      <c r="F70" s="25">
        <v>380</v>
      </c>
      <c r="G70" s="25">
        <v>345</v>
      </c>
      <c r="H70" s="25">
        <v>35</v>
      </c>
      <c r="I70" s="25">
        <v>124</v>
      </c>
      <c r="J70" s="25">
        <v>256</v>
      </c>
      <c r="K70" s="33">
        <v>7.28</v>
      </c>
      <c r="L70" s="32">
        <v>6.77</v>
      </c>
      <c r="M70" s="33">
        <v>1.69</v>
      </c>
      <c r="N70" s="33">
        <v>4.74</v>
      </c>
      <c r="O70" s="23" t="s">
        <v>24</v>
      </c>
      <c r="P70" s="23" t="s">
        <v>24</v>
      </c>
      <c r="Q70" s="34">
        <v>5</v>
      </c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35"/>
      <c r="HJ70" s="35"/>
      <c r="HK70" s="35"/>
      <c r="HL70" s="35"/>
      <c r="HM70" s="35"/>
      <c r="HN70" s="35"/>
      <c r="HO70" s="35"/>
      <c r="HP70" s="35"/>
      <c r="HQ70" s="35"/>
      <c r="HR70" s="35"/>
      <c r="HS70" s="35"/>
      <c r="HT70" s="35"/>
      <c r="HU70" s="35"/>
      <c r="HV70" s="35"/>
      <c r="HW70" s="35"/>
      <c r="HX70" s="35"/>
      <c r="HY70" s="35"/>
      <c r="HZ70" s="35"/>
      <c r="IA70" s="35"/>
      <c r="IB70" s="35"/>
      <c r="IC70" s="35"/>
      <c r="ID70" s="35"/>
      <c r="IE70" s="35"/>
      <c r="IF70" s="35"/>
      <c r="IG70" s="35"/>
      <c r="IH70" s="35"/>
      <c r="II70" s="35"/>
      <c r="IJ70" s="35"/>
      <c r="IK70" s="35"/>
      <c r="IL70" s="35"/>
      <c r="IM70" s="35"/>
    </row>
    <row r="71" s="4" customFormat="1" ht="43" customHeight="1" spans="1:247">
      <c r="A71" s="19">
        <v>67</v>
      </c>
      <c r="B71" s="24" t="s">
        <v>96</v>
      </c>
      <c r="C71" s="24" t="s">
        <v>51</v>
      </c>
      <c r="D71" s="25">
        <v>50</v>
      </c>
      <c r="E71" s="25">
        <v>400</v>
      </c>
      <c r="F71" s="25">
        <v>380</v>
      </c>
      <c r="G71" s="25">
        <v>345</v>
      </c>
      <c r="H71" s="25">
        <v>35</v>
      </c>
      <c r="I71" s="25">
        <v>124</v>
      </c>
      <c r="J71" s="25">
        <v>256</v>
      </c>
      <c r="K71" s="33">
        <v>7.28</v>
      </c>
      <c r="L71" s="32">
        <v>6.77</v>
      </c>
      <c r="M71" s="33">
        <v>1.69</v>
      </c>
      <c r="N71" s="33">
        <v>4.74</v>
      </c>
      <c r="O71" s="23" t="s">
        <v>24</v>
      </c>
      <c r="P71" s="23" t="s">
        <v>24</v>
      </c>
      <c r="Q71" s="34">
        <v>5</v>
      </c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35"/>
      <c r="HJ71" s="35"/>
      <c r="HK71" s="35"/>
      <c r="HL71" s="35"/>
      <c r="HM71" s="35"/>
      <c r="HN71" s="35"/>
      <c r="HO71" s="35"/>
      <c r="HP71" s="35"/>
      <c r="HQ71" s="35"/>
      <c r="HR71" s="35"/>
      <c r="HS71" s="35"/>
      <c r="HT71" s="35"/>
      <c r="HU71" s="35"/>
      <c r="HV71" s="35"/>
      <c r="HW71" s="35"/>
      <c r="HX71" s="35"/>
      <c r="HY71" s="35"/>
      <c r="HZ71" s="35"/>
      <c r="IA71" s="35"/>
      <c r="IB71" s="35"/>
      <c r="IC71" s="35"/>
      <c r="ID71" s="35"/>
      <c r="IE71" s="35"/>
      <c r="IF71" s="35"/>
      <c r="IG71" s="35"/>
      <c r="IH71" s="35"/>
      <c r="II71" s="35"/>
      <c r="IJ71" s="35"/>
      <c r="IK71" s="35"/>
      <c r="IL71" s="35"/>
      <c r="IM71" s="35"/>
    </row>
    <row r="72" s="4" customFormat="1" ht="43" customHeight="1" spans="1:247">
      <c r="A72" s="19">
        <v>68</v>
      </c>
      <c r="B72" s="24" t="s">
        <v>97</v>
      </c>
      <c r="C72" s="24" t="s">
        <v>98</v>
      </c>
      <c r="D72" s="25">
        <v>35</v>
      </c>
      <c r="E72" s="25">
        <v>400</v>
      </c>
      <c r="F72" s="25">
        <v>380</v>
      </c>
      <c r="G72" s="25">
        <v>345</v>
      </c>
      <c r="H72" s="25">
        <v>35</v>
      </c>
      <c r="I72" s="25">
        <v>124</v>
      </c>
      <c r="J72" s="25">
        <v>256</v>
      </c>
      <c r="K72" s="33">
        <v>7.28</v>
      </c>
      <c r="L72" s="32">
        <v>6.77</v>
      </c>
      <c r="M72" s="33">
        <v>1.69</v>
      </c>
      <c r="N72" s="33">
        <v>4.74</v>
      </c>
      <c r="O72" s="23" t="s">
        <v>24</v>
      </c>
      <c r="P72" s="23" t="s">
        <v>24</v>
      </c>
      <c r="Q72" s="34">
        <v>5</v>
      </c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35"/>
      <c r="HJ72" s="35"/>
      <c r="HK72" s="35"/>
      <c r="HL72" s="35"/>
      <c r="HM72" s="35"/>
      <c r="HN72" s="35"/>
      <c r="HO72" s="35"/>
      <c r="HP72" s="35"/>
      <c r="HQ72" s="35"/>
      <c r="HR72" s="35"/>
      <c r="HS72" s="35"/>
      <c r="HT72" s="35"/>
      <c r="HU72" s="35"/>
      <c r="HV72" s="35"/>
      <c r="HW72" s="35"/>
      <c r="HX72" s="35"/>
      <c r="HY72" s="35"/>
      <c r="HZ72" s="35"/>
      <c r="IA72" s="35"/>
      <c r="IB72" s="35"/>
      <c r="IC72" s="35"/>
      <c r="ID72" s="35"/>
      <c r="IE72" s="35"/>
      <c r="IF72" s="35"/>
      <c r="IG72" s="35"/>
      <c r="IH72" s="35"/>
      <c r="II72" s="35"/>
      <c r="IJ72" s="35"/>
      <c r="IK72" s="35"/>
      <c r="IL72" s="35"/>
      <c r="IM72" s="35"/>
    </row>
    <row r="73" s="4" customFormat="1" ht="43" customHeight="1" spans="1:247">
      <c r="A73" s="19">
        <v>69</v>
      </c>
      <c r="B73" s="24" t="s">
        <v>99</v>
      </c>
      <c r="C73" s="24" t="s">
        <v>51</v>
      </c>
      <c r="D73" s="25">
        <v>52</v>
      </c>
      <c r="E73" s="25">
        <v>550</v>
      </c>
      <c r="F73" s="25">
        <v>550</v>
      </c>
      <c r="G73" s="25">
        <v>500</v>
      </c>
      <c r="H73" s="25">
        <v>50</v>
      </c>
      <c r="I73" s="25">
        <v>180</v>
      </c>
      <c r="J73" s="25">
        <v>370</v>
      </c>
      <c r="K73" s="33">
        <v>10.01</v>
      </c>
      <c r="L73" s="32">
        <v>9.3093</v>
      </c>
      <c r="M73" s="33">
        <v>2.327325</v>
      </c>
      <c r="N73" s="33">
        <v>6.51651</v>
      </c>
      <c r="O73" s="23" t="s">
        <v>24</v>
      </c>
      <c r="P73" s="23" t="s">
        <v>24</v>
      </c>
      <c r="Q73" s="34">
        <v>5</v>
      </c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35"/>
      <c r="HJ73" s="35"/>
      <c r="HK73" s="35"/>
      <c r="HL73" s="35"/>
      <c r="HM73" s="35"/>
      <c r="HN73" s="35"/>
      <c r="HO73" s="35"/>
      <c r="HP73" s="35"/>
      <c r="HQ73" s="35"/>
      <c r="HR73" s="35"/>
      <c r="HS73" s="35"/>
      <c r="HT73" s="35"/>
      <c r="HU73" s="35"/>
      <c r="HV73" s="35"/>
      <c r="HW73" s="35"/>
      <c r="HX73" s="35"/>
      <c r="HY73" s="35"/>
      <c r="HZ73" s="35"/>
      <c r="IA73" s="35"/>
      <c r="IB73" s="35"/>
      <c r="IC73" s="35"/>
      <c r="ID73" s="35"/>
      <c r="IE73" s="35"/>
      <c r="IF73" s="35"/>
      <c r="IG73" s="35"/>
      <c r="IH73" s="35"/>
      <c r="II73" s="35"/>
      <c r="IJ73" s="35"/>
      <c r="IK73" s="35"/>
      <c r="IL73" s="35"/>
      <c r="IM73" s="35"/>
    </row>
    <row r="74" s="4" customFormat="1" ht="43" customHeight="1" spans="1:247">
      <c r="A74" s="19">
        <v>70</v>
      </c>
      <c r="B74" s="24" t="s">
        <v>100</v>
      </c>
      <c r="C74" s="24" t="s">
        <v>51</v>
      </c>
      <c r="D74" s="25">
        <v>56</v>
      </c>
      <c r="E74" s="25">
        <v>850</v>
      </c>
      <c r="F74" s="25">
        <v>850</v>
      </c>
      <c r="G74" s="25">
        <v>773</v>
      </c>
      <c r="H74" s="25">
        <v>77</v>
      </c>
      <c r="I74" s="25">
        <v>278</v>
      </c>
      <c r="J74" s="25">
        <v>572</v>
      </c>
      <c r="K74" s="33">
        <v>15.47</v>
      </c>
      <c r="L74" s="32">
        <v>14.3871</v>
      </c>
      <c r="M74" s="33">
        <v>3.596775</v>
      </c>
      <c r="N74" s="33">
        <v>10.07097</v>
      </c>
      <c r="O74" s="23" t="s">
        <v>24</v>
      </c>
      <c r="P74" s="23" t="s">
        <v>24</v>
      </c>
      <c r="Q74" s="34">
        <v>5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35"/>
      <c r="HJ74" s="35"/>
      <c r="HK74" s="35"/>
      <c r="HL74" s="35"/>
      <c r="HM74" s="35"/>
      <c r="HN74" s="35"/>
      <c r="HO74" s="35"/>
      <c r="HP74" s="35"/>
      <c r="HQ74" s="35"/>
      <c r="HR74" s="35"/>
      <c r="HS74" s="35"/>
      <c r="HT74" s="35"/>
      <c r="HU74" s="35"/>
      <c r="HV74" s="35"/>
      <c r="HW74" s="35"/>
      <c r="HX74" s="35"/>
      <c r="HY74" s="35"/>
      <c r="HZ74" s="35"/>
      <c r="IA74" s="35"/>
      <c r="IB74" s="35"/>
      <c r="IC74" s="35"/>
      <c r="ID74" s="35"/>
      <c r="IE74" s="35"/>
      <c r="IF74" s="35"/>
      <c r="IG74" s="35"/>
      <c r="IH74" s="35"/>
      <c r="II74" s="35"/>
      <c r="IJ74" s="35"/>
      <c r="IK74" s="35"/>
      <c r="IL74" s="35"/>
      <c r="IM74" s="35"/>
    </row>
    <row r="75" s="4" customFormat="1" ht="43" customHeight="1" spans="1:247">
      <c r="A75" s="19">
        <v>71</v>
      </c>
      <c r="B75" s="24" t="s">
        <v>101</v>
      </c>
      <c r="C75" s="24" t="s">
        <v>51</v>
      </c>
      <c r="D75" s="25">
        <v>47</v>
      </c>
      <c r="E75" s="25">
        <v>580</v>
      </c>
      <c r="F75" s="25">
        <v>580</v>
      </c>
      <c r="G75" s="25">
        <v>527</v>
      </c>
      <c r="H75" s="25">
        <v>53</v>
      </c>
      <c r="I75" s="25">
        <v>190</v>
      </c>
      <c r="J75" s="25">
        <v>390</v>
      </c>
      <c r="K75" s="33">
        <v>10.556</v>
      </c>
      <c r="L75" s="32">
        <v>9.81708</v>
      </c>
      <c r="M75" s="33">
        <v>2.45427</v>
      </c>
      <c r="N75" s="33">
        <v>6.871956</v>
      </c>
      <c r="O75" s="23" t="s">
        <v>24</v>
      </c>
      <c r="P75" s="23" t="s">
        <v>24</v>
      </c>
      <c r="Q75" s="34">
        <v>5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35"/>
      <c r="HJ75" s="35"/>
      <c r="HK75" s="35"/>
      <c r="HL75" s="35"/>
      <c r="HM75" s="35"/>
      <c r="HN75" s="35"/>
      <c r="HO75" s="35"/>
      <c r="HP75" s="35"/>
      <c r="HQ75" s="35"/>
      <c r="HR75" s="35"/>
      <c r="HS75" s="35"/>
      <c r="HT75" s="35"/>
      <c r="HU75" s="35"/>
      <c r="HV75" s="35"/>
      <c r="HW75" s="35"/>
      <c r="HX75" s="35"/>
      <c r="HY75" s="35"/>
      <c r="HZ75" s="35"/>
      <c r="IA75" s="35"/>
      <c r="IB75" s="35"/>
      <c r="IC75" s="35"/>
      <c r="ID75" s="35"/>
      <c r="IE75" s="35"/>
      <c r="IF75" s="35"/>
      <c r="IG75" s="35"/>
      <c r="IH75" s="35"/>
      <c r="II75" s="35"/>
      <c r="IJ75" s="35"/>
      <c r="IK75" s="35"/>
      <c r="IL75" s="35"/>
      <c r="IM75" s="35"/>
    </row>
    <row r="76" s="4" customFormat="1" ht="43" customHeight="1" spans="1:247">
      <c r="A76" s="19">
        <v>72</v>
      </c>
      <c r="B76" s="24" t="s">
        <v>102</v>
      </c>
      <c r="C76" s="24" t="s">
        <v>51</v>
      </c>
      <c r="D76" s="25">
        <v>31</v>
      </c>
      <c r="E76" s="25">
        <v>800</v>
      </c>
      <c r="F76" s="25">
        <v>800</v>
      </c>
      <c r="G76" s="25">
        <v>727</v>
      </c>
      <c r="H76" s="25">
        <v>73</v>
      </c>
      <c r="I76" s="25">
        <v>262</v>
      </c>
      <c r="J76" s="25">
        <v>538</v>
      </c>
      <c r="K76" s="33">
        <v>14.56</v>
      </c>
      <c r="L76" s="32">
        <v>13.5408</v>
      </c>
      <c r="M76" s="33">
        <v>3.3852</v>
      </c>
      <c r="N76" s="33">
        <v>9.47856</v>
      </c>
      <c r="O76" s="23" t="s">
        <v>24</v>
      </c>
      <c r="P76" s="23" t="s">
        <v>24</v>
      </c>
      <c r="Q76" s="34">
        <v>5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  <c r="GI76" s="2"/>
      <c r="GJ76" s="2"/>
      <c r="GK76" s="2"/>
      <c r="GL76" s="2"/>
      <c r="GM76" s="2"/>
      <c r="GN76" s="2"/>
      <c r="GO76" s="2"/>
      <c r="GP76" s="2"/>
      <c r="GQ76" s="2"/>
      <c r="GR76" s="2"/>
      <c r="GS76" s="2"/>
      <c r="GT76" s="2"/>
      <c r="GU76" s="2"/>
      <c r="GV76" s="2"/>
      <c r="GW76" s="2"/>
      <c r="GX76" s="2"/>
      <c r="GY76" s="2"/>
      <c r="GZ76" s="2"/>
      <c r="HA76" s="2"/>
      <c r="HB76" s="2"/>
      <c r="HC76" s="2"/>
      <c r="HD76" s="2"/>
      <c r="HE76" s="2"/>
      <c r="HF76" s="2"/>
      <c r="HG76" s="2"/>
      <c r="HH76" s="2"/>
      <c r="HI76" s="35"/>
      <c r="HJ76" s="35"/>
      <c r="HK76" s="35"/>
      <c r="HL76" s="35"/>
      <c r="HM76" s="35"/>
      <c r="HN76" s="35"/>
      <c r="HO76" s="35"/>
      <c r="HP76" s="35"/>
      <c r="HQ76" s="35"/>
      <c r="HR76" s="35"/>
      <c r="HS76" s="35"/>
      <c r="HT76" s="35"/>
      <c r="HU76" s="35"/>
      <c r="HV76" s="35"/>
      <c r="HW76" s="35"/>
      <c r="HX76" s="35"/>
      <c r="HY76" s="35"/>
      <c r="HZ76" s="35"/>
      <c r="IA76" s="35"/>
      <c r="IB76" s="35"/>
      <c r="IC76" s="35"/>
      <c r="ID76" s="35"/>
      <c r="IE76" s="35"/>
      <c r="IF76" s="35"/>
      <c r="IG76" s="35"/>
      <c r="IH76" s="35"/>
      <c r="II76" s="35"/>
      <c r="IJ76" s="35"/>
      <c r="IK76" s="35"/>
      <c r="IL76" s="35"/>
      <c r="IM76" s="35"/>
    </row>
    <row r="77" s="4" customFormat="1" ht="43" customHeight="1" spans="1:247">
      <c r="A77" s="19">
        <v>73</v>
      </c>
      <c r="B77" s="24" t="s">
        <v>103</v>
      </c>
      <c r="C77" s="24" t="s">
        <v>51</v>
      </c>
      <c r="D77" s="25">
        <v>55</v>
      </c>
      <c r="E77" s="25">
        <v>176</v>
      </c>
      <c r="F77" s="25">
        <v>176</v>
      </c>
      <c r="G77" s="25">
        <v>160</v>
      </c>
      <c r="H77" s="25">
        <v>16</v>
      </c>
      <c r="I77" s="25">
        <v>58</v>
      </c>
      <c r="J77" s="25">
        <v>118</v>
      </c>
      <c r="K77" s="33">
        <v>3.2032</v>
      </c>
      <c r="L77" s="32">
        <v>2.978976</v>
      </c>
      <c r="M77" s="33">
        <v>0.744744</v>
      </c>
      <c r="N77" s="33">
        <v>2.0852832</v>
      </c>
      <c r="O77" s="23" t="s">
        <v>24</v>
      </c>
      <c r="P77" s="23" t="s">
        <v>24</v>
      </c>
      <c r="Q77" s="34">
        <v>5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  <c r="GI77" s="2"/>
      <c r="GJ77" s="2"/>
      <c r="GK77" s="2"/>
      <c r="GL77" s="2"/>
      <c r="GM77" s="2"/>
      <c r="GN77" s="2"/>
      <c r="GO77" s="2"/>
      <c r="GP77" s="2"/>
      <c r="GQ77" s="2"/>
      <c r="GR77" s="2"/>
      <c r="GS77" s="2"/>
      <c r="GT77" s="2"/>
      <c r="GU77" s="2"/>
      <c r="GV77" s="2"/>
      <c r="GW77" s="2"/>
      <c r="GX77" s="2"/>
      <c r="GY77" s="2"/>
      <c r="GZ77" s="2"/>
      <c r="HA77" s="2"/>
      <c r="HB77" s="2"/>
      <c r="HC77" s="2"/>
      <c r="HD77" s="2"/>
      <c r="HE77" s="2"/>
      <c r="HF77" s="2"/>
      <c r="HG77" s="2"/>
      <c r="HH77" s="2"/>
      <c r="HI77" s="35"/>
      <c r="HJ77" s="35"/>
      <c r="HK77" s="35"/>
      <c r="HL77" s="35"/>
      <c r="HM77" s="35"/>
      <c r="HN77" s="35"/>
      <c r="HO77" s="35"/>
      <c r="HP77" s="35"/>
      <c r="HQ77" s="35"/>
      <c r="HR77" s="35"/>
      <c r="HS77" s="35"/>
      <c r="HT77" s="35"/>
      <c r="HU77" s="35"/>
      <c r="HV77" s="35"/>
      <c r="HW77" s="35"/>
      <c r="HX77" s="35"/>
      <c r="HY77" s="35"/>
      <c r="HZ77" s="35"/>
      <c r="IA77" s="35"/>
      <c r="IB77" s="35"/>
      <c r="IC77" s="35"/>
      <c r="ID77" s="35"/>
      <c r="IE77" s="35"/>
      <c r="IF77" s="35"/>
      <c r="IG77" s="35"/>
      <c r="IH77" s="35"/>
      <c r="II77" s="35"/>
      <c r="IJ77" s="35"/>
      <c r="IK77" s="35"/>
      <c r="IL77" s="35"/>
      <c r="IM77" s="35"/>
    </row>
    <row r="78" s="4" customFormat="1" ht="43" customHeight="1" spans="1:247">
      <c r="A78" s="19">
        <v>74</v>
      </c>
      <c r="B78" s="24" t="s">
        <v>104</v>
      </c>
      <c r="C78" s="24" t="s">
        <v>51</v>
      </c>
      <c r="D78" s="25">
        <v>72</v>
      </c>
      <c r="E78" s="25">
        <v>201</v>
      </c>
      <c r="F78" s="25">
        <v>201</v>
      </c>
      <c r="G78" s="25">
        <v>183</v>
      </c>
      <c r="H78" s="25">
        <v>18</v>
      </c>
      <c r="I78" s="25">
        <v>66</v>
      </c>
      <c r="J78" s="25">
        <v>135</v>
      </c>
      <c r="K78" s="33">
        <v>3.6582</v>
      </c>
      <c r="L78" s="32">
        <v>3.402126</v>
      </c>
      <c r="M78" s="33">
        <v>0.8505315</v>
      </c>
      <c r="N78" s="33">
        <v>2.3814882</v>
      </c>
      <c r="O78" s="23" t="s">
        <v>24</v>
      </c>
      <c r="P78" s="23" t="s">
        <v>24</v>
      </c>
      <c r="Q78" s="34">
        <v>5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  <c r="GI78" s="2"/>
      <c r="GJ78" s="2"/>
      <c r="GK78" s="2"/>
      <c r="GL78" s="2"/>
      <c r="GM78" s="2"/>
      <c r="GN78" s="2"/>
      <c r="GO78" s="2"/>
      <c r="GP78" s="2"/>
      <c r="GQ78" s="2"/>
      <c r="GR78" s="2"/>
      <c r="GS78" s="2"/>
      <c r="GT78" s="2"/>
      <c r="GU78" s="2"/>
      <c r="GV78" s="2"/>
      <c r="GW78" s="2"/>
      <c r="GX78" s="2"/>
      <c r="GY78" s="2"/>
      <c r="GZ78" s="2"/>
      <c r="HA78" s="2"/>
      <c r="HB78" s="2"/>
      <c r="HC78" s="2"/>
      <c r="HD78" s="2"/>
      <c r="HE78" s="2"/>
      <c r="HF78" s="2"/>
      <c r="HG78" s="2"/>
      <c r="HH78" s="2"/>
      <c r="HI78" s="35"/>
      <c r="HJ78" s="35"/>
      <c r="HK78" s="35"/>
      <c r="HL78" s="35"/>
      <c r="HM78" s="35"/>
      <c r="HN78" s="35"/>
      <c r="HO78" s="35"/>
      <c r="HP78" s="35"/>
      <c r="HQ78" s="35"/>
      <c r="HR78" s="35"/>
      <c r="HS78" s="35"/>
      <c r="HT78" s="35"/>
      <c r="HU78" s="35"/>
      <c r="HV78" s="35"/>
      <c r="HW78" s="35"/>
      <c r="HX78" s="35"/>
      <c r="HY78" s="35"/>
      <c r="HZ78" s="35"/>
      <c r="IA78" s="35"/>
      <c r="IB78" s="35"/>
      <c r="IC78" s="35"/>
      <c r="ID78" s="35"/>
      <c r="IE78" s="35"/>
      <c r="IF78" s="35"/>
      <c r="IG78" s="35"/>
      <c r="IH78" s="35"/>
      <c r="II78" s="35"/>
      <c r="IJ78" s="35"/>
      <c r="IK78" s="35"/>
      <c r="IL78" s="35"/>
      <c r="IM78" s="35"/>
    </row>
    <row r="79" s="4" customFormat="1" ht="43" customHeight="1" spans="1:247">
      <c r="A79" s="19">
        <v>75</v>
      </c>
      <c r="B79" s="24" t="s">
        <v>105</v>
      </c>
      <c r="C79" s="24" t="s">
        <v>49</v>
      </c>
      <c r="D79" s="25">
        <v>76</v>
      </c>
      <c r="E79" s="25">
        <v>167</v>
      </c>
      <c r="F79" s="25">
        <v>167</v>
      </c>
      <c r="G79" s="25">
        <v>152</v>
      </c>
      <c r="H79" s="25">
        <v>15</v>
      </c>
      <c r="I79" s="25">
        <v>55</v>
      </c>
      <c r="J79" s="25">
        <v>112</v>
      </c>
      <c r="K79" s="33">
        <v>3.0394</v>
      </c>
      <c r="L79" s="32">
        <v>2.826642</v>
      </c>
      <c r="M79" s="33">
        <v>0.7066605</v>
      </c>
      <c r="N79" s="33">
        <v>1.9786494</v>
      </c>
      <c r="O79" s="23" t="s">
        <v>24</v>
      </c>
      <c r="P79" s="23" t="s">
        <v>24</v>
      </c>
      <c r="Q79" s="34">
        <v>5</v>
      </c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  <c r="GI79" s="2"/>
      <c r="GJ79" s="2"/>
      <c r="GK79" s="2"/>
      <c r="GL79" s="2"/>
      <c r="GM79" s="2"/>
      <c r="GN79" s="2"/>
      <c r="GO79" s="2"/>
      <c r="GP79" s="2"/>
      <c r="GQ79" s="2"/>
      <c r="GR79" s="2"/>
      <c r="GS79" s="2"/>
      <c r="GT79" s="2"/>
      <c r="GU79" s="2"/>
      <c r="GV79" s="2"/>
      <c r="GW79" s="2"/>
      <c r="GX79" s="2"/>
      <c r="GY79" s="2"/>
      <c r="GZ79" s="2"/>
      <c r="HA79" s="2"/>
      <c r="HB79" s="2"/>
      <c r="HC79" s="2"/>
      <c r="HD79" s="2"/>
      <c r="HE79" s="2"/>
      <c r="HF79" s="2"/>
      <c r="HG79" s="2"/>
      <c r="HH79" s="2"/>
      <c r="HI79" s="35"/>
      <c r="HJ79" s="35"/>
      <c r="HK79" s="35"/>
      <c r="HL79" s="35"/>
      <c r="HM79" s="35"/>
      <c r="HN79" s="35"/>
      <c r="HO79" s="35"/>
      <c r="HP79" s="35"/>
      <c r="HQ79" s="35"/>
      <c r="HR79" s="35"/>
      <c r="HS79" s="35"/>
      <c r="HT79" s="35"/>
      <c r="HU79" s="35"/>
      <c r="HV79" s="35"/>
      <c r="HW79" s="35"/>
      <c r="HX79" s="35"/>
      <c r="HY79" s="35"/>
      <c r="HZ79" s="35"/>
      <c r="IA79" s="35"/>
      <c r="IB79" s="35"/>
      <c r="IC79" s="35"/>
      <c r="ID79" s="35"/>
      <c r="IE79" s="35"/>
      <c r="IF79" s="35"/>
      <c r="IG79" s="35"/>
      <c r="IH79" s="35"/>
      <c r="II79" s="35"/>
      <c r="IJ79" s="35"/>
      <c r="IK79" s="35"/>
      <c r="IL79" s="35"/>
      <c r="IM79" s="35"/>
    </row>
    <row r="80" s="4" customFormat="1" ht="43" customHeight="1" spans="1:247">
      <c r="A80" s="19">
        <v>76</v>
      </c>
      <c r="B80" s="24" t="s">
        <v>106</v>
      </c>
      <c r="C80" s="24" t="s">
        <v>49</v>
      </c>
      <c r="D80" s="25">
        <v>36</v>
      </c>
      <c r="E80" s="25">
        <v>109</v>
      </c>
      <c r="F80" s="25">
        <v>109</v>
      </c>
      <c r="G80" s="25">
        <v>99</v>
      </c>
      <c r="H80" s="25">
        <v>10</v>
      </c>
      <c r="I80" s="25">
        <v>36</v>
      </c>
      <c r="J80" s="25">
        <v>73</v>
      </c>
      <c r="K80" s="33">
        <v>1.9838</v>
      </c>
      <c r="L80" s="32">
        <v>1.844934</v>
      </c>
      <c r="M80" s="33">
        <v>0.4612335</v>
      </c>
      <c r="N80" s="33">
        <v>1.2914538</v>
      </c>
      <c r="O80" s="23" t="s">
        <v>24</v>
      </c>
      <c r="P80" s="23" t="s">
        <v>24</v>
      </c>
      <c r="Q80" s="34">
        <v>5</v>
      </c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  <c r="GI80" s="2"/>
      <c r="GJ80" s="2"/>
      <c r="GK80" s="2"/>
      <c r="GL80" s="2"/>
      <c r="GM80" s="2"/>
      <c r="GN80" s="2"/>
      <c r="GO80" s="2"/>
      <c r="GP80" s="2"/>
      <c r="GQ80" s="2"/>
      <c r="GR80" s="2"/>
      <c r="GS80" s="2"/>
      <c r="GT80" s="2"/>
      <c r="GU80" s="2"/>
      <c r="GV80" s="2"/>
      <c r="GW80" s="2"/>
      <c r="GX80" s="2"/>
      <c r="GY80" s="2"/>
      <c r="GZ80" s="2"/>
      <c r="HA80" s="2"/>
      <c r="HB80" s="2"/>
      <c r="HC80" s="2"/>
      <c r="HD80" s="2"/>
      <c r="HE80" s="2"/>
      <c r="HF80" s="2"/>
      <c r="HG80" s="2"/>
      <c r="HH80" s="2"/>
      <c r="HI80" s="35"/>
      <c r="HJ80" s="35"/>
      <c r="HK80" s="35"/>
      <c r="HL80" s="35"/>
      <c r="HM80" s="35"/>
      <c r="HN80" s="35"/>
      <c r="HO80" s="35"/>
      <c r="HP80" s="35"/>
      <c r="HQ80" s="35"/>
      <c r="HR80" s="35"/>
      <c r="HS80" s="35"/>
      <c r="HT80" s="35"/>
      <c r="HU80" s="35"/>
      <c r="HV80" s="35"/>
      <c r="HW80" s="35"/>
      <c r="HX80" s="35"/>
      <c r="HY80" s="35"/>
      <c r="HZ80" s="35"/>
      <c r="IA80" s="35"/>
      <c r="IB80" s="35"/>
      <c r="IC80" s="35"/>
      <c r="ID80" s="35"/>
      <c r="IE80" s="35"/>
      <c r="IF80" s="35"/>
      <c r="IG80" s="35"/>
      <c r="IH80" s="35"/>
      <c r="II80" s="35"/>
      <c r="IJ80" s="35"/>
      <c r="IK80" s="35"/>
      <c r="IL80" s="35"/>
      <c r="IM80" s="35"/>
    </row>
    <row r="81" s="4" customFormat="1" ht="43" customHeight="1" spans="1:247">
      <c r="A81" s="19">
        <v>77</v>
      </c>
      <c r="B81" s="24" t="s">
        <v>107</v>
      </c>
      <c r="C81" s="24" t="s">
        <v>49</v>
      </c>
      <c r="D81" s="25">
        <v>50</v>
      </c>
      <c r="E81" s="25">
        <v>269</v>
      </c>
      <c r="F81" s="25">
        <v>269</v>
      </c>
      <c r="G81" s="25">
        <v>245</v>
      </c>
      <c r="H81" s="25">
        <v>24</v>
      </c>
      <c r="I81" s="25">
        <v>88</v>
      </c>
      <c r="J81" s="25">
        <v>181</v>
      </c>
      <c r="K81" s="33">
        <v>4.8958</v>
      </c>
      <c r="L81" s="32">
        <v>4.553094</v>
      </c>
      <c r="M81" s="33">
        <v>1.1382735</v>
      </c>
      <c r="N81" s="33">
        <v>3.1871658</v>
      </c>
      <c r="O81" s="23" t="s">
        <v>24</v>
      </c>
      <c r="P81" s="23" t="s">
        <v>24</v>
      </c>
      <c r="Q81" s="34">
        <v>5</v>
      </c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  <c r="GI81" s="2"/>
      <c r="GJ81" s="2"/>
      <c r="GK81" s="2"/>
      <c r="GL81" s="2"/>
      <c r="GM81" s="2"/>
      <c r="GN81" s="2"/>
      <c r="GO81" s="2"/>
      <c r="GP81" s="2"/>
      <c r="GQ81" s="2"/>
      <c r="GR81" s="2"/>
      <c r="GS81" s="2"/>
      <c r="GT81" s="2"/>
      <c r="GU81" s="2"/>
      <c r="GV81" s="2"/>
      <c r="GW81" s="2"/>
      <c r="GX81" s="2"/>
      <c r="GY81" s="2"/>
      <c r="GZ81" s="2"/>
      <c r="HA81" s="2"/>
      <c r="HB81" s="2"/>
      <c r="HC81" s="2"/>
      <c r="HD81" s="2"/>
      <c r="HE81" s="2"/>
      <c r="HF81" s="2"/>
      <c r="HG81" s="2"/>
      <c r="HH81" s="2"/>
      <c r="HI81" s="35"/>
      <c r="HJ81" s="35"/>
      <c r="HK81" s="35"/>
      <c r="HL81" s="35"/>
      <c r="HM81" s="35"/>
      <c r="HN81" s="35"/>
      <c r="HO81" s="35"/>
      <c r="HP81" s="35"/>
      <c r="HQ81" s="35"/>
      <c r="HR81" s="35"/>
      <c r="HS81" s="35"/>
      <c r="HT81" s="35"/>
      <c r="HU81" s="35"/>
      <c r="HV81" s="35"/>
      <c r="HW81" s="35"/>
      <c r="HX81" s="35"/>
      <c r="HY81" s="35"/>
      <c r="HZ81" s="35"/>
      <c r="IA81" s="35"/>
      <c r="IB81" s="35"/>
      <c r="IC81" s="35"/>
      <c r="ID81" s="35"/>
      <c r="IE81" s="35"/>
      <c r="IF81" s="35"/>
      <c r="IG81" s="35"/>
      <c r="IH81" s="35"/>
      <c r="II81" s="35"/>
      <c r="IJ81" s="35"/>
      <c r="IK81" s="35"/>
      <c r="IL81" s="35"/>
      <c r="IM81" s="35"/>
    </row>
    <row r="82" s="4" customFormat="1" ht="43" customHeight="1" spans="1:247">
      <c r="A82" s="19">
        <v>78</v>
      </c>
      <c r="B82" s="24" t="s">
        <v>108</v>
      </c>
      <c r="C82" s="24" t="s">
        <v>49</v>
      </c>
      <c r="D82" s="25">
        <v>50</v>
      </c>
      <c r="E82" s="25">
        <v>284</v>
      </c>
      <c r="F82" s="25">
        <v>284</v>
      </c>
      <c r="G82" s="25">
        <v>258</v>
      </c>
      <c r="H82" s="25">
        <v>26</v>
      </c>
      <c r="I82" s="25">
        <v>93</v>
      </c>
      <c r="J82" s="25">
        <v>191</v>
      </c>
      <c r="K82" s="33">
        <v>5.1688</v>
      </c>
      <c r="L82" s="32">
        <v>4.806984</v>
      </c>
      <c r="M82" s="33">
        <v>1.201746</v>
      </c>
      <c r="N82" s="33">
        <v>3.3648888</v>
      </c>
      <c r="O82" s="23" t="s">
        <v>24</v>
      </c>
      <c r="P82" s="23" t="s">
        <v>24</v>
      </c>
      <c r="Q82" s="34">
        <v>5</v>
      </c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35"/>
      <c r="HJ82" s="35"/>
      <c r="HK82" s="35"/>
      <c r="HL82" s="35"/>
      <c r="HM82" s="35"/>
      <c r="HN82" s="35"/>
      <c r="HO82" s="35"/>
      <c r="HP82" s="35"/>
      <c r="HQ82" s="35"/>
      <c r="HR82" s="35"/>
      <c r="HS82" s="35"/>
      <c r="HT82" s="35"/>
      <c r="HU82" s="35"/>
      <c r="HV82" s="35"/>
      <c r="HW82" s="35"/>
      <c r="HX82" s="35"/>
      <c r="HY82" s="35"/>
      <c r="HZ82" s="35"/>
      <c r="IA82" s="35"/>
      <c r="IB82" s="35"/>
      <c r="IC82" s="35"/>
      <c r="ID82" s="35"/>
      <c r="IE82" s="35"/>
      <c r="IF82" s="35"/>
      <c r="IG82" s="35"/>
      <c r="IH82" s="35"/>
      <c r="II82" s="35"/>
      <c r="IJ82" s="35"/>
      <c r="IK82" s="35"/>
      <c r="IL82" s="35"/>
      <c r="IM82" s="35"/>
    </row>
    <row r="83" s="4" customFormat="1" ht="43" customHeight="1" spans="1:247">
      <c r="A83" s="19">
        <v>79</v>
      </c>
      <c r="B83" s="24" t="s">
        <v>109</v>
      </c>
      <c r="C83" s="24" t="s">
        <v>51</v>
      </c>
      <c r="D83" s="25">
        <v>41</v>
      </c>
      <c r="E83" s="25">
        <v>800</v>
      </c>
      <c r="F83" s="25">
        <v>800</v>
      </c>
      <c r="G83" s="25">
        <v>727</v>
      </c>
      <c r="H83" s="25">
        <v>73</v>
      </c>
      <c r="I83" s="25">
        <v>262</v>
      </c>
      <c r="J83" s="25">
        <v>538</v>
      </c>
      <c r="K83" s="33">
        <v>14.56</v>
      </c>
      <c r="L83" s="32">
        <v>13.5408</v>
      </c>
      <c r="M83" s="33">
        <v>3.3852</v>
      </c>
      <c r="N83" s="33">
        <v>9.47856</v>
      </c>
      <c r="O83" s="23" t="s">
        <v>24</v>
      </c>
      <c r="P83" s="23" t="s">
        <v>24</v>
      </c>
      <c r="Q83" s="34">
        <v>5</v>
      </c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  <c r="GI83" s="2"/>
      <c r="GJ83" s="2"/>
      <c r="GK83" s="2"/>
      <c r="GL83" s="2"/>
      <c r="GM83" s="2"/>
      <c r="GN83" s="2"/>
      <c r="GO83" s="2"/>
      <c r="GP83" s="2"/>
      <c r="GQ83" s="2"/>
      <c r="GR83" s="2"/>
      <c r="GS83" s="2"/>
      <c r="GT83" s="2"/>
      <c r="GU83" s="2"/>
      <c r="GV83" s="2"/>
      <c r="GW83" s="2"/>
      <c r="GX83" s="2"/>
      <c r="GY83" s="2"/>
      <c r="GZ83" s="2"/>
      <c r="HA83" s="2"/>
      <c r="HB83" s="2"/>
      <c r="HC83" s="2"/>
      <c r="HD83" s="2"/>
      <c r="HE83" s="2"/>
      <c r="HF83" s="2"/>
      <c r="HG83" s="2"/>
      <c r="HH83" s="2"/>
      <c r="HI83" s="35"/>
      <c r="HJ83" s="35"/>
      <c r="HK83" s="35"/>
      <c r="HL83" s="35"/>
      <c r="HM83" s="35"/>
      <c r="HN83" s="35"/>
      <c r="HO83" s="35"/>
      <c r="HP83" s="35"/>
      <c r="HQ83" s="35"/>
      <c r="HR83" s="35"/>
      <c r="HS83" s="35"/>
      <c r="HT83" s="35"/>
      <c r="HU83" s="35"/>
      <c r="HV83" s="35"/>
      <c r="HW83" s="35"/>
      <c r="HX83" s="35"/>
      <c r="HY83" s="35"/>
      <c r="HZ83" s="35"/>
      <c r="IA83" s="35"/>
      <c r="IB83" s="35"/>
      <c r="IC83" s="35"/>
      <c r="ID83" s="35"/>
      <c r="IE83" s="35"/>
      <c r="IF83" s="35"/>
      <c r="IG83" s="35"/>
      <c r="IH83" s="35"/>
      <c r="II83" s="35"/>
      <c r="IJ83" s="35"/>
      <c r="IK83" s="35"/>
      <c r="IL83" s="35"/>
      <c r="IM83" s="35"/>
    </row>
    <row r="84" s="4" customFormat="1" ht="43" customHeight="1" spans="1:247">
      <c r="A84" s="19">
        <v>80</v>
      </c>
      <c r="B84" s="24" t="s">
        <v>110</v>
      </c>
      <c r="C84" s="24" t="s">
        <v>51</v>
      </c>
      <c r="D84" s="25">
        <v>56</v>
      </c>
      <c r="E84" s="25">
        <v>390</v>
      </c>
      <c r="F84" s="25">
        <v>390</v>
      </c>
      <c r="G84" s="25">
        <v>355</v>
      </c>
      <c r="H84" s="25">
        <v>35</v>
      </c>
      <c r="I84" s="25">
        <v>128</v>
      </c>
      <c r="J84" s="25">
        <v>262</v>
      </c>
      <c r="K84" s="33">
        <v>7.098</v>
      </c>
      <c r="L84" s="32">
        <v>6.60114</v>
      </c>
      <c r="M84" s="33">
        <v>1.650285</v>
      </c>
      <c r="N84" s="33">
        <v>4.620798</v>
      </c>
      <c r="O84" s="23" t="s">
        <v>24</v>
      </c>
      <c r="P84" s="23" t="s">
        <v>24</v>
      </c>
      <c r="Q84" s="34">
        <v>5</v>
      </c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  <c r="GI84" s="2"/>
      <c r="GJ84" s="2"/>
      <c r="GK84" s="2"/>
      <c r="GL84" s="2"/>
      <c r="GM84" s="2"/>
      <c r="GN84" s="2"/>
      <c r="GO84" s="2"/>
      <c r="GP84" s="2"/>
      <c r="GQ84" s="2"/>
      <c r="GR84" s="2"/>
      <c r="GS84" s="2"/>
      <c r="GT84" s="2"/>
      <c r="GU84" s="2"/>
      <c r="GV84" s="2"/>
      <c r="GW84" s="2"/>
      <c r="GX84" s="2"/>
      <c r="GY84" s="2"/>
      <c r="GZ84" s="2"/>
      <c r="HA84" s="2"/>
      <c r="HB84" s="2"/>
      <c r="HC84" s="2"/>
      <c r="HD84" s="2"/>
      <c r="HE84" s="2"/>
      <c r="HF84" s="2"/>
      <c r="HG84" s="2"/>
      <c r="HH84" s="2"/>
      <c r="HI84" s="35"/>
      <c r="HJ84" s="35"/>
      <c r="HK84" s="35"/>
      <c r="HL84" s="35"/>
      <c r="HM84" s="35"/>
      <c r="HN84" s="35"/>
      <c r="HO84" s="35"/>
      <c r="HP84" s="35"/>
      <c r="HQ84" s="35"/>
      <c r="HR84" s="35"/>
      <c r="HS84" s="35"/>
      <c r="HT84" s="35"/>
      <c r="HU84" s="35"/>
      <c r="HV84" s="35"/>
      <c r="HW84" s="35"/>
      <c r="HX84" s="35"/>
      <c r="HY84" s="35"/>
      <c r="HZ84" s="35"/>
      <c r="IA84" s="35"/>
      <c r="IB84" s="35"/>
      <c r="IC84" s="35"/>
      <c r="ID84" s="35"/>
      <c r="IE84" s="35"/>
      <c r="IF84" s="35"/>
      <c r="IG84" s="35"/>
      <c r="IH84" s="35"/>
      <c r="II84" s="35"/>
      <c r="IJ84" s="35"/>
      <c r="IK84" s="35"/>
      <c r="IL84" s="35"/>
      <c r="IM84" s="35"/>
    </row>
    <row r="85" s="4" customFormat="1" ht="43" customHeight="1" spans="1:247">
      <c r="A85" s="19">
        <v>81</v>
      </c>
      <c r="B85" s="24" t="s">
        <v>111</v>
      </c>
      <c r="C85" s="24" t="s">
        <v>49</v>
      </c>
      <c r="D85" s="25">
        <v>61</v>
      </c>
      <c r="E85" s="25">
        <v>500</v>
      </c>
      <c r="F85" s="25">
        <v>500</v>
      </c>
      <c r="G85" s="25">
        <v>455</v>
      </c>
      <c r="H85" s="25">
        <v>45</v>
      </c>
      <c r="I85" s="25">
        <v>164</v>
      </c>
      <c r="J85" s="25">
        <v>336</v>
      </c>
      <c r="K85" s="33">
        <v>9.1</v>
      </c>
      <c r="L85" s="32">
        <v>8.463</v>
      </c>
      <c r="M85" s="33">
        <v>2.11575</v>
      </c>
      <c r="N85" s="33">
        <v>5.9241</v>
      </c>
      <c r="O85" s="23" t="s">
        <v>24</v>
      </c>
      <c r="P85" s="23" t="s">
        <v>24</v>
      </c>
      <c r="Q85" s="34">
        <v>5</v>
      </c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  <c r="GI85" s="2"/>
      <c r="GJ85" s="2"/>
      <c r="GK85" s="2"/>
      <c r="GL85" s="2"/>
      <c r="GM85" s="2"/>
      <c r="GN85" s="2"/>
      <c r="GO85" s="2"/>
      <c r="GP85" s="2"/>
      <c r="GQ85" s="2"/>
      <c r="GR85" s="2"/>
      <c r="GS85" s="2"/>
      <c r="GT85" s="2"/>
      <c r="GU85" s="2"/>
      <c r="GV85" s="2"/>
      <c r="GW85" s="2"/>
      <c r="GX85" s="2"/>
      <c r="GY85" s="2"/>
      <c r="GZ85" s="2"/>
      <c r="HA85" s="2"/>
      <c r="HB85" s="2"/>
      <c r="HC85" s="2"/>
      <c r="HD85" s="2"/>
      <c r="HE85" s="2"/>
      <c r="HF85" s="2"/>
      <c r="HG85" s="2"/>
      <c r="HH85" s="2"/>
      <c r="HI85" s="35"/>
      <c r="HJ85" s="35"/>
      <c r="HK85" s="35"/>
      <c r="HL85" s="35"/>
      <c r="HM85" s="35"/>
      <c r="HN85" s="35"/>
      <c r="HO85" s="35"/>
      <c r="HP85" s="35"/>
      <c r="HQ85" s="35"/>
      <c r="HR85" s="35"/>
      <c r="HS85" s="35"/>
      <c r="HT85" s="35"/>
      <c r="HU85" s="35"/>
      <c r="HV85" s="35"/>
      <c r="HW85" s="35"/>
      <c r="HX85" s="35"/>
      <c r="HY85" s="35"/>
      <c r="HZ85" s="35"/>
      <c r="IA85" s="35"/>
      <c r="IB85" s="35"/>
      <c r="IC85" s="35"/>
      <c r="ID85" s="35"/>
      <c r="IE85" s="35"/>
      <c r="IF85" s="35"/>
      <c r="IG85" s="35"/>
      <c r="IH85" s="35"/>
      <c r="II85" s="35"/>
      <c r="IJ85" s="35"/>
      <c r="IK85" s="35"/>
      <c r="IL85" s="35"/>
      <c r="IM85" s="35"/>
    </row>
    <row r="86" s="4" customFormat="1" ht="43" customHeight="1" spans="1:247">
      <c r="A86" s="19">
        <v>82</v>
      </c>
      <c r="B86" s="24" t="s">
        <v>112</v>
      </c>
      <c r="C86" s="24" t="s">
        <v>51</v>
      </c>
      <c r="D86" s="25">
        <v>52</v>
      </c>
      <c r="E86" s="25">
        <v>492</v>
      </c>
      <c r="F86" s="25">
        <v>492</v>
      </c>
      <c r="G86" s="25">
        <v>447</v>
      </c>
      <c r="H86" s="25">
        <v>45</v>
      </c>
      <c r="I86" s="25">
        <v>161</v>
      </c>
      <c r="J86" s="25">
        <v>331</v>
      </c>
      <c r="K86" s="33">
        <v>8.9544</v>
      </c>
      <c r="L86" s="32">
        <v>8.327592</v>
      </c>
      <c r="M86" s="33">
        <v>2.081898</v>
      </c>
      <c r="N86" s="33">
        <v>5.8293144</v>
      </c>
      <c r="O86" s="23" t="s">
        <v>24</v>
      </c>
      <c r="P86" s="23" t="s">
        <v>24</v>
      </c>
      <c r="Q86" s="34">
        <v>5</v>
      </c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  <c r="GI86" s="2"/>
      <c r="GJ86" s="2"/>
      <c r="GK86" s="2"/>
      <c r="GL86" s="2"/>
      <c r="GM86" s="2"/>
      <c r="GN86" s="2"/>
      <c r="GO86" s="2"/>
      <c r="GP86" s="2"/>
      <c r="GQ86" s="2"/>
      <c r="GR86" s="2"/>
      <c r="GS86" s="2"/>
      <c r="GT86" s="2"/>
      <c r="GU86" s="2"/>
      <c r="GV86" s="2"/>
      <c r="GW86" s="2"/>
      <c r="GX86" s="2"/>
      <c r="GY86" s="2"/>
      <c r="GZ86" s="2"/>
      <c r="HA86" s="2"/>
      <c r="HB86" s="2"/>
      <c r="HC86" s="2"/>
      <c r="HD86" s="2"/>
      <c r="HE86" s="2"/>
      <c r="HF86" s="2"/>
      <c r="HG86" s="2"/>
      <c r="HH86" s="2"/>
      <c r="HI86" s="35"/>
      <c r="HJ86" s="35"/>
      <c r="HK86" s="35"/>
      <c r="HL86" s="35"/>
      <c r="HM86" s="35"/>
      <c r="HN86" s="35"/>
      <c r="HO86" s="35"/>
      <c r="HP86" s="35"/>
      <c r="HQ86" s="35"/>
      <c r="HR86" s="35"/>
      <c r="HS86" s="35"/>
      <c r="HT86" s="35"/>
      <c r="HU86" s="35"/>
      <c r="HV86" s="35"/>
      <c r="HW86" s="35"/>
      <c r="HX86" s="35"/>
      <c r="HY86" s="35"/>
      <c r="HZ86" s="35"/>
      <c r="IA86" s="35"/>
      <c r="IB86" s="35"/>
      <c r="IC86" s="35"/>
      <c r="ID86" s="35"/>
      <c r="IE86" s="35"/>
      <c r="IF86" s="35"/>
      <c r="IG86" s="35"/>
      <c r="IH86" s="35"/>
      <c r="II86" s="35"/>
      <c r="IJ86" s="35"/>
      <c r="IK86" s="35"/>
      <c r="IL86" s="35"/>
      <c r="IM86" s="35"/>
    </row>
    <row r="87" s="4" customFormat="1" ht="43" customHeight="1" spans="1:247">
      <c r="A87" s="19">
        <v>83</v>
      </c>
      <c r="B87" s="24" t="s">
        <v>113</v>
      </c>
      <c r="C87" s="24" t="s">
        <v>49</v>
      </c>
      <c r="D87" s="25">
        <v>50</v>
      </c>
      <c r="E87" s="25">
        <v>632</v>
      </c>
      <c r="F87" s="25">
        <v>632</v>
      </c>
      <c r="G87" s="25">
        <v>574</v>
      </c>
      <c r="H87" s="25">
        <v>58</v>
      </c>
      <c r="I87" s="25">
        <v>207</v>
      </c>
      <c r="J87" s="25">
        <v>425</v>
      </c>
      <c r="K87" s="33">
        <v>11.5024</v>
      </c>
      <c r="L87" s="32">
        <v>10.697232</v>
      </c>
      <c r="M87" s="33">
        <v>2.674308</v>
      </c>
      <c r="N87" s="33">
        <v>7.4880624</v>
      </c>
      <c r="O87" s="23" t="s">
        <v>24</v>
      </c>
      <c r="P87" s="23" t="s">
        <v>24</v>
      </c>
      <c r="Q87" s="34">
        <v>5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  <c r="GI87" s="2"/>
      <c r="GJ87" s="2"/>
      <c r="GK87" s="2"/>
      <c r="GL87" s="2"/>
      <c r="GM87" s="2"/>
      <c r="GN87" s="2"/>
      <c r="GO87" s="2"/>
      <c r="GP87" s="2"/>
      <c r="GQ87" s="2"/>
      <c r="GR87" s="2"/>
      <c r="GS87" s="2"/>
      <c r="GT87" s="2"/>
      <c r="GU87" s="2"/>
      <c r="GV87" s="2"/>
      <c r="GW87" s="2"/>
      <c r="GX87" s="2"/>
      <c r="GY87" s="2"/>
      <c r="GZ87" s="2"/>
      <c r="HA87" s="2"/>
      <c r="HB87" s="2"/>
      <c r="HC87" s="2"/>
      <c r="HD87" s="2"/>
      <c r="HE87" s="2"/>
      <c r="HF87" s="2"/>
      <c r="HG87" s="2"/>
      <c r="HH87" s="2"/>
      <c r="HI87" s="35"/>
      <c r="HJ87" s="35"/>
      <c r="HK87" s="35"/>
      <c r="HL87" s="35"/>
      <c r="HM87" s="35"/>
      <c r="HN87" s="35"/>
      <c r="HO87" s="35"/>
      <c r="HP87" s="35"/>
      <c r="HQ87" s="35"/>
      <c r="HR87" s="35"/>
      <c r="HS87" s="35"/>
      <c r="HT87" s="35"/>
      <c r="HU87" s="35"/>
      <c r="HV87" s="35"/>
      <c r="HW87" s="35"/>
      <c r="HX87" s="35"/>
      <c r="HY87" s="35"/>
      <c r="HZ87" s="35"/>
      <c r="IA87" s="35"/>
      <c r="IB87" s="35"/>
      <c r="IC87" s="35"/>
      <c r="ID87" s="35"/>
      <c r="IE87" s="35"/>
      <c r="IF87" s="35"/>
      <c r="IG87" s="35"/>
      <c r="IH87" s="35"/>
      <c r="II87" s="35"/>
      <c r="IJ87" s="35"/>
      <c r="IK87" s="35"/>
      <c r="IL87" s="35"/>
      <c r="IM87" s="35"/>
    </row>
    <row r="88" s="5" customFormat="1" ht="43" customHeight="1" spans="1:247">
      <c r="A88" s="19">
        <v>84</v>
      </c>
      <c r="B88" s="24" t="s">
        <v>114</v>
      </c>
      <c r="C88" s="24" t="s">
        <v>51</v>
      </c>
      <c r="D88" s="25">
        <v>69</v>
      </c>
      <c r="E88" s="25">
        <v>400</v>
      </c>
      <c r="F88" s="25">
        <v>380</v>
      </c>
      <c r="G88" s="25">
        <v>342</v>
      </c>
      <c r="H88" s="25">
        <v>38</v>
      </c>
      <c r="I88" s="25">
        <v>135</v>
      </c>
      <c r="J88" s="25">
        <v>245</v>
      </c>
      <c r="K88" s="33">
        <v>7.28</v>
      </c>
      <c r="L88" s="32">
        <v>6.77</v>
      </c>
      <c r="M88" s="33">
        <v>1.69</v>
      </c>
      <c r="N88" s="33">
        <v>4.73</v>
      </c>
      <c r="O88" s="23" t="s">
        <v>24</v>
      </c>
      <c r="P88" s="23" t="s">
        <v>24</v>
      </c>
      <c r="Q88" s="34">
        <v>10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  <c r="GI88" s="2"/>
      <c r="GJ88" s="2"/>
      <c r="GK88" s="2"/>
      <c r="GL88" s="2"/>
      <c r="GM88" s="2"/>
      <c r="GN88" s="2"/>
      <c r="GO88" s="2"/>
      <c r="GP88" s="2"/>
      <c r="GQ88" s="2"/>
      <c r="GR88" s="2"/>
      <c r="GS88" s="2"/>
      <c r="GT88" s="2"/>
      <c r="GU88" s="2"/>
      <c r="GV88" s="2"/>
      <c r="GW88" s="2"/>
      <c r="GX88" s="2"/>
      <c r="GY88" s="2"/>
      <c r="GZ88" s="2"/>
      <c r="HA88" s="2"/>
      <c r="HB88" s="2"/>
      <c r="HC88" s="2"/>
      <c r="HD88" s="2"/>
      <c r="HE88" s="2"/>
      <c r="HF88" s="2"/>
      <c r="HG88" s="2"/>
      <c r="HH88" s="2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</row>
    <row r="89" s="4" customFormat="1" ht="43" customHeight="1" spans="1:247">
      <c r="A89" s="19">
        <v>85</v>
      </c>
      <c r="B89" s="24" t="s">
        <v>115</v>
      </c>
      <c r="C89" s="24" t="s">
        <v>51</v>
      </c>
      <c r="D89" s="25">
        <v>91</v>
      </c>
      <c r="E89" s="25">
        <v>400</v>
      </c>
      <c r="F89" s="25">
        <v>380</v>
      </c>
      <c r="G89" s="25">
        <v>342</v>
      </c>
      <c r="H89" s="25">
        <v>38</v>
      </c>
      <c r="I89" s="25">
        <v>135</v>
      </c>
      <c r="J89" s="25">
        <v>245</v>
      </c>
      <c r="K89" s="33">
        <v>7.28</v>
      </c>
      <c r="L89" s="32">
        <v>6.77</v>
      </c>
      <c r="M89" s="33">
        <v>1.69</v>
      </c>
      <c r="N89" s="33">
        <v>4.73</v>
      </c>
      <c r="O89" s="23" t="s">
        <v>24</v>
      </c>
      <c r="P89" s="23" t="s">
        <v>24</v>
      </c>
      <c r="Q89" s="34">
        <v>10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35"/>
      <c r="HJ89" s="35"/>
      <c r="HK89" s="35"/>
      <c r="HL89" s="35"/>
      <c r="HM89" s="35"/>
      <c r="HN89" s="35"/>
      <c r="HO89" s="35"/>
      <c r="HP89" s="35"/>
      <c r="HQ89" s="35"/>
      <c r="HR89" s="35"/>
      <c r="HS89" s="35"/>
      <c r="HT89" s="35"/>
      <c r="HU89" s="35"/>
      <c r="HV89" s="35"/>
      <c r="HW89" s="35"/>
      <c r="HX89" s="35"/>
      <c r="HY89" s="35"/>
      <c r="HZ89" s="35"/>
      <c r="IA89" s="35"/>
      <c r="IB89" s="35"/>
      <c r="IC89" s="35"/>
      <c r="ID89" s="35"/>
      <c r="IE89" s="35"/>
      <c r="IF89" s="35"/>
      <c r="IG89" s="35"/>
      <c r="IH89" s="35"/>
      <c r="II89" s="35"/>
      <c r="IJ89" s="35"/>
      <c r="IK89" s="35"/>
      <c r="IL89" s="35"/>
      <c r="IM89" s="35"/>
    </row>
    <row r="90" s="4" customFormat="1" ht="43" customHeight="1" spans="1:247">
      <c r="A90" s="19">
        <v>86</v>
      </c>
      <c r="B90" s="24" t="s">
        <v>116</v>
      </c>
      <c r="C90" s="24" t="s">
        <v>51</v>
      </c>
      <c r="D90" s="25">
        <v>77</v>
      </c>
      <c r="E90" s="25">
        <v>400</v>
      </c>
      <c r="F90" s="25">
        <v>380</v>
      </c>
      <c r="G90" s="25">
        <v>342</v>
      </c>
      <c r="H90" s="25">
        <v>38</v>
      </c>
      <c r="I90" s="25">
        <v>135</v>
      </c>
      <c r="J90" s="25">
        <v>245</v>
      </c>
      <c r="K90" s="33">
        <v>7.28</v>
      </c>
      <c r="L90" s="32">
        <v>6.77</v>
      </c>
      <c r="M90" s="33">
        <v>1.69</v>
      </c>
      <c r="N90" s="33">
        <v>4.73</v>
      </c>
      <c r="O90" s="23" t="s">
        <v>24</v>
      </c>
      <c r="P90" s="23" t="s">
        <v>24</v>
      </c>
      <c r="Q90" s="34">
        <v>10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  <c r="GI90" s="2"/>
      <c r="GJ90" s="2"/>
      <c r="GK90" s="2"/>
      <c r="GL90" s="2"/>
      <c r="GM90" s="2"/>
      <c r="GN90" s="2"/>
      <c r="GO90" s="2"/>
      <c r="GP90" s="2"/>
      <c r="GQ90" s="2"/>
      <c r="GR90" s="2"/>
      <c r="GS90" s="2"/>
      <c r="GT90" s="2"/>
      <c r="GU90" s="2"/>
      <c r="GV90" s="2"/>
      <c r="GW90" s="2"/>
      <c r="GX90" s="2"/>
      <c r="GY90" s="2"/>
      <c r="GZ90" s="2"/>
      <c r="HA90" s="2"/>
      <c r="HB90" s="2"/>
      <c r="HC90" s="2"/>
      <c r="HD90" s="2"/>
      <c r="HE90" s="2"/>
      <c r="HF90" s="2"/>
      <c r="HG90" s="2"/>
      <c r="HH90" s="2"/>
      <c r="HI90" s="35"/>
      <c r="HJ90" s="35"/>
      <c r="HK90" s="35"/>
      <c r="HL90" s="35"/>
      <c r="HM90" s="35"/>
      <c r="HN90" s="35"/>
      <c r="HO90" s="35"/>
      <c r="HP90" s="35"/>
      <c r="HQ90" s="35"/>
      <c r="HR90" s="35"/>
      <c r="HS90" s="35"/>
      <c r="HT90" s="35"/>
      <c r="HU90" s="35"/>
      <c r="HV90" s="35"/>
      <c r="HW90" s="35"/>
      <c r="HX90" s="35"/>
      <c r="HY90" s="35"/>
      <c r="HZ90" s="35"/>
      <c r="IA90" s="35"/>
      <c r="IB90" s="35"/>
      <c r="IC90" s="35"/>
      <c r="ID90" s="35"/>
      <c r="IE90" s="35"/>
      <c r="IF90" s="35"/>
      <c r="IG90" s="35"/>
      <c r="IH90" s="35"/>
      <c r="II90" s="35"/>
      <c r="IJ90" s="35"/>
      <c r="IK90" s="35"/>
      <c r="IL90" s="35"/>
      <c r="IM90" s="35"/>
    </row>
    <row r="91" s="4" customFormat="1" ht="43" customHeight="1" spans="1:247">
      <c r="A91" s="19">
        <v>87</v>
      </c>
      <c r="B91" s="24" t="s">
        <v>117</v>
      </c>
      <c r="C91" s="24" t="s">
        <v>56</v>
      </c>
      <c r="D91" s="25">
        <v>41</v>
      </c>
      <c r="E91" s="25">
        <v>800</v>
      </c>
      <c r="F91" s="25">
        <v>760</v>
      </c>
      <c r="G91" s="25">
        <v>684</v>
      </c>
      <c r="H91" s="25">
        <v>76</v>
      </c>
      <c r="I91" s="25">
        <v>260</v>
      </c>
      <c r="J91" s="25">
        <v>500</v>
      </c>
      <c r="K91" s="33">
        <v>14.4</v>
      </c>
      <c r="L91" s="32">
        <v>13.54</v>
      </c>
      <c r="M91" s="33">
        <v>3.38</v>
      </c>
      <c r="N91" s="33">
        <v>9.47</v>
      </c>
      <c r="O91" s="23" t="s">
        <v>24</v>
      </c>
      <c r="P91" s="23" t="s">
        <v>24</v>
      </c>
      <c r="Q91" s="34">
        <v>10</v>
      </c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  <c r="GI91" s="2"/>
      <c r="GJ91" s="2"/>
      <c r="GK91" s="2"/>
      <c r="GL91" s="2"/>
      <c r="GM91" s="2"/>
      <c r="GN91" s="2"/>
      <c r="GO91" s="2"/>
      <c r="GP91" s="2"/>
      <c r="GQ91" s="2"/>
      <c r="GR91" s="2"/>
      <c r="GS91" s="2"/>
      <c r="GT91" s="2"/>
      <c r="GU91" s="2"/>
      <c r="GV91" s="2"/>
      <c r="GW91" s="2"/>
      <c r="GX91" s="2"/>
      <c r="GY91" s="2"/>
      <c r="GZ91" s="2"/>
      <c r="HA91" s="2"/>
      <c r="HB91" s="2"/>
      <c r="HC91" s="2"/>
      <c r="HD91" s="2"/>
      <c r="HE91" s="2"/>
      <c r="HF91" s="2"/>
      <c r="HG91" s="2"/>
      <c r="HH91" s="2"/>
      <c r="HI91" s="35"/>
      <c r="HJ91" s="35"/>
      <c r="HK91" s="35"/>
      <c r="HL91" s="35"/>
      <c r="HM91" s="35"/>
      <c r="HN91" s="35"/>
      <c r="HO91" s="35"/>
      <c r="HP91" s="35"/>
      <c r="HQ91" s="35"/>
      <c r="HR91" s="35"/>
      <c r="HS91" s="35"/>
      <c r="HT91" s="35"/>
      <c r="HU91" s="35"/>
      <c r="HV91" s="35"/>
      <c r="HW91" s="35"/>
      <c r="HX91" s="35"/>
      <c r="HY91" s="35"/>
      <c r="HZ91" s="35"/>
      <c r="IA91" s="35"/>
      <c r="IB91" s="35"/>
      <c r="IC91" s="35"/>
      <c r="ID91" s="35"/>
      <c r="IE91" s="35"/>
      <c r="IF91" s="35"/>
      <c r="IG91" s="35"/>
      <c r="IH91" s="35"/>
      <c r="II91" s="35"/>
      <c r="IJ91" s="35"/>
      <c r="IK91" s="35"/>
      <c r="IL91" s="35"/>
      <c r="IM91" s="35"/>
    </row>
    <row r="92" s="4" customFormat="1" ht="43" customHeight="1" spans="1:247">
      <c r="A92" s="19">
        <v>88</v>
      </c>
      <c r="B92" s="24" t="s">
        <v>118</v>
      </c>
      <c r="C92" s="24" t="s">
        <v>119</v>
      </c>
      <c r="D92" s="25">
        <v>48</v>
      </c>
      <c r="E92" s="25">
        <v>400</v>
      </c>
      <c r="F92" s="25">
        <v>380</v>
      </c>
      <c r="G92" s="25">
        <v>342</v>
      </c>
      <c r="H92" s="25">
        <v>38</v>
      </c>
      <c r="I92" s="25">
        <v>135</v>
      </c>
      <c r="J92" s="25">
        <v>245</v>
      </c>
      <c r="K92" s="33">
        <v>7.28</v>
      </c>
      <c r="L92" s="32">
        <v>6.77</v>
      </c>
      <c r="M92" s="33">
        <v>1.69</v>
      </c>
      <c r="N92" s="33">
        <v>4.73</v>
      </c>
      <c r="O92" s="23" t="s">
        <v>24</v>
      </c>
      <c r="P92" s="23" t="s">
        <v>24</v>
      </c>
      <c r="Q92" s="34">
        <v>10</v>
      </c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  <c r="GI92" s="2"/>
      <c r="GJ92" s="2"/>
      <c r="GK92" s="2"/>
      <c r="GL92" s="2"/>
      <c r="GM92" s="2"/>
      <c r="GN92" s="2"/>
      <c r="GO92" s="2"/>
      <c r="GP92" s="2"/>
      <c r="GQ92" s="2"/>
      <c r="GR92" s="2"/>
      <c r="GS92" s="2"/>
      <c r="GT92" s="2"/>
      <c r="GU92" s="2"/>
      <c r="GV92" s="2"/>
      <c r="GW92" s="2"/>
      <c r="GX92" s="2"/>
      <c r="GY92" s="2"/>
      <c r="GZ92" s="2"/>
      <c r="HA92" s="2"/>
      <c r="HB92" s="2"/>
      <c r="HC92" s="2"/>
      <c r="HD92" s="2"/>
      <c r="HE92" s="2"/>
      <c r="HF92" s="2"/>
      <c r="HG92" s="2"/>
      <c r="HH92" s="2"/>
      <c r="HI92" s="35"/>
      <c r="HJ92" s="35"/>
      <c r="HK92" s="35"/>
      <c r="HL92" s="35"/>
      <c r="HM92" s="35"/>
      <c r="HN92" s="35"/>
      <c r="HO92" s="35"/>
      <c r="HP92" s="35"/>
      <c r="HQ92" s="35"/>
      <c r="HR92" s="35"/>
      <c r="HS92" s="35"/>
      <c r="HT92" s="35"/>
      <c r="HU92" s="35"/>
      <c r="HV92" s="35"/>
      <c r="HW92" s="35"/>
      <c r="HX92" s="35"/>
      <c r="HY92" s="35"/>
      <c r="HZ92" s="35"/>
      <c r="IA92" s="35"/>
      <c r="IB92" s="35"/>
      <c r="IC92" s="35"/>
      <c r="ID92" s="35"/>
      <c r="IE92" s="35"/>
      <c r="IF92" s="35"/>
      <c r="IG92" s="35"/>
      <c r="IH92" s="35"/>
      <c r="II92" s="35"/>
      <c r="IJ92" s="35"/>
      <c r="IK92" s="35"/>
      <c r="IL92" s="35"/>
      <c r="IM92" s="35"/>
    </row>
    <row r="93" s="4" customFormat="1" ht="43" customHeight="1" spans="1:247">
      <c r="A93" s="19">
        <v>89</v>
      </c>
      <c r="B93" s="24" t="s">
        <v>120</v>
      </c>
      <c r="C93" s="24" t="s">
        <v>49</v>
      </c>
      <c r="D93" s="25">
        <v>49</v>
      </c>
      <c r="E93" s="25">
        <v>400</v>
      </c>
      <c r="F93" s="25">
        <v>380</v>
      </c>
      <c r="G93" s="25">
        <v>342</v>
      </c>
      <c r="H93" s="25">
        <v>38</v>
      </c>
      <c r="I93" s="25">
        <v>135</v>
      </c>
      <c r="J93" s="25">
        <v>245</v>
      </c>
      <c r="K93" s="33">
        <v>7.28</v>
      </c>
      <c r="L93" s="32">
        <v>6.77</v>
      </c>
      <c r="M93" s="33">
        <v>1.69</v>
      </c>
      <c r="N93" s="33">
        <v>4.73</v>
      </c>
      <c r="O93" s="23" t="s">
        <v>24</v>
      </c>
      <c r="P93" s="23" t="s">
        <v>24</v>
      </c>
      <c r="Q93" s="34">
        <v>10</v>
      </c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  <c r="GI93" s="2"/>
      <c r="GJ93" s="2"/>
      <c r="GK93" s="2"/>
      <c r="GL93" s="2"/>
      <c r="GM93" s="2"/>
      <c r="GN93" s="2"/>
      <c r="GO93" s="2"/>
      <c r="GP93" s="2"/>
      <c r="GQ93" s="2"/>
      <c r="GR93" s="2"/>
      <c r="GS93" s="2"/>
      <c r="GT93" s="2"/>
      <c r="GU93" s="2"/>
      <c r="GV93" s="2"/>
      <c r="GW93" s="2"/>
      <c r="GX93" s="2"/>
      <c r="GY93" s="2"/>
      <c r="GZ93" s="2"/>
      <c r="HA93" s="2"/>
      <c r="HB93" s="2"/>
      <c r="HC93" s="2"/>
      <c r="HD93" s="2"/>
      <c r="HE93" s="2"/>
      <c r="HF93" s="2"/>
      <c r="HG93" s="2"/>
      <c r="HH93" s="2"/>
      <c r="HI93" s="35"/>
      <c r="HJ93" s="35"/>
      <c r="HK93" s="35"/>
      <c r="HL93" s="35"/>
      <c r="HM93" s="35"/>
      <c r="HN93" s="35"/>
      <c r="HO93" s="35"/>
      <c r="HP93" s="35"/>
      <c r="HQ93" s="35"/>
      <c r="HR93" s="35"/>
      <c r="HS93" s="35"/>
      <c r="HT93" s="35"/>
      <c r="HU93" s="35"/>
      <c r="HV93" s="35"/>
      <c r="HW93" s="35"/>
      <c r="HX93" s="35"/>
      <c r="HY93" s="35"/>
      <c r="HZ93" s="35"/>
      <c r="IA93" s="35"/>
      <c r="IB93" s="35"/>
      <c r="IC93" s="35"/>
      <c r="ID93" s="35"/>
      <c r="IE93" s="35"/>
      <c r="IF93" s="35"/>
      <c r="IG93" s="35"/>
      <c r="IH93" s="35"/>
      <c r="II93" s="35"/>
      <c r="IJ93" s="35"/>
      <c r="IK93" s="35"/>
      <c r="IL93" s="35"/>
      <c r="IM93" s="35"/>
    </row>
    <row r="94" s="4" customFormat="1" ht="43" customHeight="1" spans="1:247">
      <c r="A94" s="19">
        <v>90</v>
      </c>
      <c r="B94" s="24" t="s">
        <v>121</v>
      </c>
      <c r="C94" s="24" t="s">
        <v>49</v>
      </c>
      <c r="D94" s="25">
        <v>36</v>
      </c>
      <c r="E94" s="25">
        <v>400</v>
      </c>
      <c r="F94" s="25">
        <v>380</v>
      </c>
      <c r="G94" s="25">
        <v>342</v>
      </c>
      <c r="H94" s="25">
        <v>38</v>
      </c>
      <c r="I94" s="25">
        <v>135</v>
      </c>
      <c r="J94" s="25">
        <v>245</v>
      </c>
      <c r="K94" s="33">
        <v>7.28</v>
      </c>
      <c r="L94" s="32">
        <v>6.77</v>
      </c>
      <c r="M94" s="33">
        <v>1.69</v>
      </c>
      <c r="N94" s="33">
        <v>4.73</v>
      </c>
      <c r="O94" s="23" t="s">
        <v>24</v>
      </c>
      <c r="P94" s="23" t="s">
        <v>24</v>
      </c>
      <c r="Q94" s="34">
        <v>10</v>
      </c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  <c r="GI94" s="2"/>
      <c r="GJ94" s="2"/>
      <c r="GK94" s="2"/>
      <c r="GL94" s="2"/>
      <c r="GM94" s="2"/>
      <c r="GN94" s="2"/>
      <c r="GO94" s="2"/>
      <c r="GP94" s="2"/>
      <c r="GQ94" s="2"/>
      <c r="GR94" s="2"/>
      <c r="GS94" s="2"/>
      <c r="GT94" s="2"/>
      <c r="GU94" s="2"/>
      <c r="GV94" s="2"/>
      <c r="GW94" s="2"/>
      <c r="GX94" s="2"/>
      <c r="GY94" s="2"/>
      <c r="GZ94" s="2"/>
      <c r="HA94" s="2"/>
      <c r="HB94" s="2"/>
      <c r="HC94" s="2"/>
      <c r="HD94" s="2"/>
      <c r="HE94" s="2"/>
      <c r="HF94" s="2"/>
      <c r="HG94" s="2"/>
      <c r="HH94" s="2"/>
      <c r="HI94" s="35"/>
      <c r="HJ94" s="35"/>
      <c r="HK94" s="35"/>
      <c r="HL94" s="35"/>
      <c r="HM94" s="35"/>
      <c r="HN94" s="35"/>
      <c r="HO94" s="35"/>
      <c r="HP94" s="35"/>
      <c r="HQ94" s="35"/>
      <c r="HR94" s="35"/>
      <c r="HS94" s="35"/>
      <c r="HT94" s="35"/>
      <c r="HU94" s="35"/>
      <c r="HV94" s="35"/>
      <c r="HW94" s="35"/>
      <c r="HX94" s="35"/>
      <c r="HY94" s="35"/>
      <c r="HZ94" s="35"/>
      <c r="IA94" s="35"/>
      <c r="IB94" s="35"/>
      <c r="IC94" s="35"/>
      <c r="ID94" s="35"/>
      <c r="IE94" s="35"/>
      <c r="IF94" s="35"/>
      <c r="IG94" s="35"/>
      <c r="IH94" s="35"/>
      <c r="II94" s="35"/>
      <c r="IJ94" s="35"/>
      <c r="IK94" s="35"/>
      <c r="IL94" s="35"/>
      <c r="IM94" s="35"/>
    </row>
    <row r="95" s="4" customFormat="1" ht="43" customHeight="1" spans="1:247">
      <c r="A95" s="19">
        <v>91</v>
      </c>
      <c r="B95" s="24" t="s">
        <v>122</v>
      </c>
      <c r="C95" s="24" t="s">
        <v>49</v>
      </c>
      <c r="D95" s="25">
        <v>65</v>
      </c>
      <c r="E95" s="25">
        <v>400</v>
      </c>
      <c r="F95" s="25">
        <v>380</v>
      </c>
      <c r="G95" s="25">
        <v>342</v>
      </c>
      <c r="H95" s="25">
        <v>38</v>
      </c>
      <c r="I95" s="25">
        <v>135</v>
      </c>
      <c r="J95" s="25">
        <v>245</v>
      </c>
      <c r="K95" s="33">
        <v>7.28</v>
      </c>
      <c r="L95" s="32">
        <v>6.77</v>
      </c>
      <c r="M95" s="33">
        <v>1.69</v>
      </c>
      <c r="N95" s="33">
        <v>4.73</v>
      </c>
      <c r="O95" s="23" t="s">
        <v>24</v>
      </c>
      <c r="P95" s="23" t="s">
        <v>24</v>
      </c>
      <c r="Q95" s="34">
        <v>10</v>
      </c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  <c r="GI95" s="2"/>
      <c r="GJ95" s="2"/>
      <c r="GK95" s="2"/>
      <c r="GL95" s="2"/>
      <c r="GM95" s="2"/>
      <c r="GN95" s="2"/>
      <c r="GO95" s="2"/>
      <c r="GP95" s="2"/>
      <c r="GQ95" s="2"/>
      <c r="GR95" s="2"/>
      <c r="GS95" s="2"/>
      <c r="GT95" s="2"/>
      <c r="GU95" s="2"/>
      <c r="GV95" s="2"/>
      <c r="GW95" s="2"/>
      <c r="GX95" s="2"/>
      <c r="GY95" s="2"/>
      <c r="GZ95" s="2"/>
      <c r="HA95" s="2"/>
      <c r="HB95" s="2"/>
      <c r="HC95" s="2"/>
      <c r="HD95" s="2"/>
      <c r="HE95" s="2"/>
      <c r="HF95" s="2"/>
      <c r="HG95" s="2"/>
      <c r="HH95" s="2"/>
      <c r="HI95" s="35"/>
      <c r="HJ95" s="35"/>
      <c r="HK95" s="35"/>
      <c r="HL95" s="35"/>
      <c r="HM95" s="35"/>
      <c r="HN95" s="35"/>
      <c r="HO95" s="35"/>
      <c r="HP95" s="35"/>
      <c r="HQ95" s="35"/>
      <c r="HR95" s="35"/>
      <c r="HS95" s="35"/>
      <c r="HT95" s="35"/>
      <c r="HU95" s="35"/>
      <c r="HV95" s="35"/>
      <c r="HW95" s="35"/>
      <c r="HX95" s="35"/>
      <c r="HY95" s="35"/>
      <c r="HZ95" s="35"/>
      <c r="IA95" s="35"/>
      <c r="IB95" s="35"/>
      <c r="IC95" s="35"/>
      <c r="ID95" s="35"/>
      <c r="IE95" s="35"/>
      <c r="IF95" s="35"/>
      <c r="IG95" s="35"/>
      <c r="IH95" s="35"/>
      <c r="II95" s="35"/>
      <c r="IJ95" s="35"/>
      <c r="IK95" s="35"/>
      <c r="IL95" s="35"/>
      <c r="IM95" s="35"/>
    </row>
    <row r="96" s="4" customFormat="1" ht="43" customHeight="1" spans="1:247">
      <c r="A96" s="19">
        <v>92</v>
      </c>
      <c r="B96" s="24" t="s">
        <v>123</v>
      </c>
      <c r="C96" s="24" t="s">
        <v>51</v>
      </c>
      <c r="D96" s="25">
        <v>77</v>
      </c>
      <c r="E96" s="25">
        <v>400</v>
      </c>
      <c r="F96" s="25">
        <v>380</v>
      </c>
      <c r="G96" s="25">
        <v>342</v>
      </c>
      <c r="H96" s="25">
        <v>38</v>
      </c>
      <c r="I96" s="25">
        <v>135</v>
      </c>
      <c r="J96" s="25">
        <v>245</v>
      </c>
      <c r="K96" s="33">
        <v>7.28</v>
      </c>
      <c r="L96" s="32">
        <v>6.77</v>
      </c>
      <c r="M96" s="33">
        <v>1.69</v>
      </c>
      <c r="N96" s="33">
        <v>4.73</v>
      </c>
      <c r="O96" s="23" t="s">
        <v>24</v>
      </c>
      <c r="P96" s="23" t="s">
        <v>24</v>
      </c>
      <c r="Q96" s="34">
        <v>10</v>
      </c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  <c r="GI96" s="2"/>
      <c r="GJ96" s="2"/>
      <c r="GK96" s="2"/>
      <c r="GL96" s="2"/>
      <c r="GM96" s="2"/>
      <c r="GN96" s="2"/>
      <c r="GO96" s="2"/>
      <c r="GP96" s="2"/>
      <c r="GQ96" s="2"/>
      <c r="GR96" s="2"/>
      <c r="GS96" s="2"/>
      <c r="GT96" s="2"/>
      <c r="GU96" s="2"/>
      <c r="GV96" s="2"/>
      <c r="GW96" s="2"/>
      <c r="GX96" s="2"/>
      <c r="GY96" s="2"/>
      <c r="GZ96" s="2"/>
      <c r="HA96" s="2"/>
      <c r="HB96" s="2"/>
      <c r="HC96" s="2"/>
      <c r="HD96" s="2"/>
      <c r="HE96" s="2"/>
      <c r="HF96" s="2"/>
      <c r="HG96" s="2"/>
      <c r="HH96" s="2"/>
      <c r="HI96" s="35"/>
      <c r="HJ96" s="35"/>
      <c r="HK96" s="35"/>
      <c r="HL96" s="35"/>
      <c r="HM96" s="35"/>
      <c r="HN96" s="35"/>
      <c r="HO96" s="35"/>
      <c r="HP96" s="35"/>
      <c r="HQ96" s="35"/>
      <c r="HR96" s="35"/>
      <c r="HS96" s="35"/>
      <c r="HT96" s="35"/>
      <c r="HU96" s="35"/>
      <c r="HV96" s="35"/>
      <c r="HW96" s="35"/>
      <c r="HX96" s="35"/>
      <c r="HY96" s="35"/>
      <c r="HZ96" s="35"/>
      <c r="IA96" s="35"/>
      <c r="IB96" s="35"/>
      <c r="IC96" s="35"/>
      <c r="ID96" s="35"/>
      <c r="IE96" s="35"/>
      <c r="IF96" s="35"/>
      <c r="IG96" s="35"/>
      <c r="IH96" s="35"/>
      <c r="II96" s="35"/>
      <c r="IJ96" s="35"/>
      <c r="IK96" s="35"/>
      <c r="IL96" s="35"/>
      <c r="IM96" s="35"/>
    </row>
    <row r="97" s="4" customFormat="1" ht="43" customHeight="1" spans="1:247">
      <c r="A97" s="19">
        <v>93</v>
      </c>
      <c r="B97" s="24" t="s">
        <v>124</v>
      </c>
      <c r="C97" s="24" t="s">
        <v>51</v>
      </c>
      <c r="D97" s="25">
        <v>43</v>
      </c>
      <c r="E97" s="25">
        <v>400</v>
      </c>
      <c r="F97" s="25">
        <v>380</v>
      </c>
      <c r="G97" s="25">
        <v>342</v>
      </c>
      <c r="H97" s="25">
        <v>38</v>
      </c>
      <c r="I97" s="25">
        <v>135</v>
      </c>
      <c r="J97" s="25">
        <v>245</v>
      </c>
      <c r="K97" s="33">
        <v>7.28</v>
      </c>
      <c r="L97" s="32">
        <v>6.77</v>
      </c>
      <c r="M97" s="33">
        <v>1.69</v>
      </c>
      <c r="N97" s="33">
        <v>4.73</v>
      </c>
      <c r="O97" s="23" t="s">
        <v>24</v>
      </c>
      <c r="P97" s="23" t="s">
        <v>24</v>
      </c>
      <c r="Q97" s="34">
        <v>10</v>
      </c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  <c r="GI97" s="2"/>
      <c r="GJ97" s="2"/>
      <c r="GK97" s="2"/>
      <c r="GL97" s="2"/>
      <c r="GM97" s="2"/>
      <c r="GN97" s="2"/>
      <c r="GO97" s="2"/>
      <c r="GP97" s="2"/>
      <c r="GQ97" s="2"/>
      <c r="GR97" s="2"/>
      <c r="GS97" s="2"/>
      <c r="GT97" s="2"/>
      <c r="GU97" s="2"/>
      <c r="GV97" s="2"/>
      <c r="GW97" s="2"/>
      <c r="GX97" s="2"/>
      <c r="GY97" s="2"/>
      <c r="GZ97" s="2"/>
      <c r="HA97" s="2"/>
      <c r="HB97" s="2"/>
      <c r="HC97" s="2"/>
      <c r="HD97" s="2"/>
      <c r="HE97" s="2"/>
      <c r="HF97" s="2"/>
      <c r="HG97" s="2"/>
      <c r="HH97" s="2"/>
      <c r="HI97" s="35"/>
      <c r="HJ97" s="35"/>
      <c r="HK97" s="35"/>
      <c r="HL97" s="35"/>
      <c r="HM97" s="35"/>
      <c r="HN97" s="35"/>
      <c r="HO97" s="35"/>
      <c r="HP97" s="35"/>
      <c r="HQ97" s="35"/>
      <c r="HR97" s="35"/>
      <c r="HS97" s="35"/>
      <c r="HT97" s="35"/>
      <c r="HU97" s="35"/>
      <c r="HV97" s="35"/>
      <c r="HW97" s="35"/>
      <c r="HX97" s="35"/>
      <c r="HY97" s="35"/>
      <c r="HZ97" s="35"/>
      <c r="IA97" s="35"/>
      <c r="IB97" s="35"/>
      <c r="IC97" s="35"/>
      <c r="ID97" s="35"/>
      <c r="IE97" s="35"/>
      <c r="IF97" s="35"/>
      <c r="IG97" s="35"/>
      <c r="IH97" s="35"/>
      <c r="II97" s="35"/>
      <c r="IJ97" s="35"/>
      <c r="IK97" s="35"/>
      <c r="IL97" s="35"/>
      <c r="IM97" s="35"/>
    </row>
    <row r="98" s="4" customFormat="1" ht="43" customHeight="1" spans="1:247">
      <c r="A98" s="19">
        <v>94</v>
      </c>
      <c r="B98" s="24" t="s">
        <v>125</v>
      </c>
      <c r="C98" s="24" t="s">
        <v>119</v>
      </c>
      <c r="D98" s="25">
        <v>71</v>
      </c>
      <c r="E98" s="25">
        <v>400</v>
      </c>
      <c r="F98" s="25">
        <v>380</v>
      </c>
      <c r="G98" s="25">
        <v>342</v>
      </c>
      <c r="H98" s="25">
        <v>38</v>
      </c>
      <c r="I98" s="25">
        <v>135</v>
      </c>
      <c r="J98" s="25">
        <v>245</v>
      </c>
      <c r="K98" s="33">
        <v>7.28</v>
      </c>
      <c r="L98" s="32">
        <v>6.77</v>
      </c>
      <c r="M98" s="33">
        <v>1.69</v>
      </c>
      <c r="N98" s="33">
        <v>4.73</v>
      </c>
      <c r="O98" s="23" t="s">
        <v>24</v>
      </c>
      <c r="P98" s="23" t="s">
        <v>24</v>
      </c>
      <c r="Q98" s="34">
        <v>10</v>
      </c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  <c r="GI98" s="2"/>
      <c r="GJ98" s="2"/>
      <c r="GK98" s="2"/>
      <c r="GL98" s="2"/>
      <c r="GM98" s="2"/>
      <c r="GN98" s="2"/>
      <c r="GO98" s="2"/>
      <c r="GP98" s="2"/>
      <c r="GQ98" s="2"/>
      <c r="GR98" s="2"/>
      <c r="GS98" s="2"/>
      <c r="GT98" s="2"/>
      <c r="GU98" s="2"/>
      <c r="GV98" s="2"/>
      <c r="GW98" s="2"/>
      <c r="GX98" s="2"/>
      <c r="GY98" s="2"/>
      <c r="GZ98" s="2"/>
      <c r="HA98" s="2"/>
      <c r="HB98" s="2"/>
      <c r="HC98" s="2"/>
      <c r="HD98" s="2"/>
      <c r="HE98" s="2"/>
      <c r="HF98" s="2"/>
      <c r="HG98" s="2"/>
      <c r="HH98" s="2"/>
      <c r="HI98" s="35"/>
      <c r="HJ98" s="35"/>
      <c r="HK98" s="35"/>
      <c r="HL98" s="35"/>
      <c r="HM98" s="35"/>
      <c r="HN98" s="35"/>
      <c r="HO98" s="35"/>
      <c r="HP98" s="35"/>
      <c r="HQ98" s="35"/>
      <c r="HR98" s="35"/>
      <c r="HS98" s="35"/>
      <c r="HT98" s="35"/>
      <c r="HU98" s="35"/>
      <c r="HV98" s="35"/>
      <c r="HW98" s="35"/>
      <c r="HX98" s="35"/>
      <c r="HY98" s="35"/>
      <c r="HZ98" s="35"/>
      <c r="IA98" s="35"/>
      <c r="IB98" s="35"/>
      <c r="IC98" s="35"/>
      <c r="ID98" s="35"/>
      <c r="IE98" s="35"/>
      <c r="IF98" s="35"/>
      <c r="IG98" s="35"/>
      <c r="IH98" s="35"/>
      <c r="II98" s="35"/>
      <c r="IJ98" s="35"/>
      <c r="IK98" s="35"/>
      <c r="IL98" s="35"/>
      <c r="IM98" s="35"/>
    </row>
    <row r="99" s="4" customFormat="1" ht="43" customHeight="1" spans="1:247">
      <c r="A99" s="19">
        <v>95</v>
      </c>
      <c r="B99" s="24" t="s">
        <v>126</v>
      </c>
      <c r="C99" s="24" t="s">
        <v>119</v>
      </c>
      <c r="D99" s="25">
        <v>98</v>
      </c>
      <c r="E99" s="25">
        <v>400</v>
      </c>
      <c r="F99" s="25">
        <v>380</v>
      </c>
      <c r="G99" s="25">
        <v>342</v>
      </c>
      <c r="H99" s="25">
        <v>38</v>
      </c>
      <c r="I99" s="25">
        <v>135</v>
      </c>
      <c r="J99" s="25">
        <v>245</v>
      </c>
      <c r="K99" s="33">
        <v>7.28</v>
      </c>
      <c r="L99" s="32">
        <v>6.77</v>
      </c>
      <c r="M99" s="33">
        <v>1.69</v>
      </c>
      <c r="N99" s="33">
        <v>4.73</v>
      </c>
      <c r="O99" s="23" t="s">
        <v>24</v>
      </c>
      <c r="P99" s="23" t="s">
        <v>24</v>
      </c>
      <c r="Q99" s="34">
        <v>10</v>
      </c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  <c r="GI99" s="2"/>
      <c r="GJ99" s="2"/>
      <c r="GK99" s="2"/>
      <c r="GL99" s="2"/>
      <c r="GM99" s="2"/>
      <c r="GN99" s="2"/>
      <c r="GO99" s="2"/>
      <c r="GP99" s="2"/>
      <c r="GQ99" s="2"/>
      <c r="GR99" s="2"/>
      <c r="GS99" s="2"/>
      <c r="GT99" s="2"/>
      <c r="GU99" s="2"/>
      <c r="GV99" s="2"/>
      <c r="GW99" s="2"/>
      <c r="GX99" s="2"/>
      <c r="GY99" s="2"/>
      <c r="GZ99" s="2"/>
      <c r="HA99" s="2"/>
      <c r="HB99" s="2"/>
      <c r="HC99" s="2"/>
      <c r="HD99" s="2"/>
      <c r="HE99" s="2"/>
      <c r="HF99" s="2"/>
      <c r="HG99" s="2"/>
      <c r="HH99" s="2"/>
      <c r="HI99" s="35"/>
      <c r="HJ99" s="35"/>
      <c r="HK99" s="35"/>
      <c r="HL99" s="35"/>
      <c r="HM99" s="35"/>
      <c r="HN99" s="35"/>
      <c r="HO99" s="35"/>
      <c r="HP99" s="35"/>
      <c r="HQ99" s="35"/>
      <c r="HR99" s="35"/>
      <c r="HS99" s="35"/>
      <c r="HT99" s="35"/>
      <c r="HU99" s="35"/>
      <c r="HV99" s="35"/>
      <c r="HW99" s="35"/>
      <c r="HX99" s="35"/>
      <c r="HY99" s="35"/>
      <c r="HZ99" s="35"/>
      <c r="IA99" s="35"/>
      <c r="IB99" s="35"/>
      <c r="IC99" s="35"/>
      <c r="ID99" s="35"/>
      <c r="IE99" s="35"/>
      <c r="IF99" s="35"/>
      <c r="IG99" s="35"/>
      <c r="IH99" s="35"/>
      <c r="II99" s="35"/>
      <c r="IJ99" s="35"/>
      <c r="IK99" s="35"/>
      <c r="IL99" s="35"/>
      <c r="IM99" s="35"/>
    </row>
    <row r="100" s="4" customFormat="1" ht="43" customHeight="1" spans="1:247">
      <c r="A100" s="19">
        <v>96</v>
      </c>
      <c r="B100" s="24" t="s">
        <v>127</v>
      </c>
      <c r="C100" s="23" t="s">
        <v>51</v>
      </c>
      <c r="D100" s="36">
        <v>50</v>
      </c>
      <c r="E100" s="25">
        <v>400</v>
      </c>
      <c r="F100" s="25">
        <v>380</v>
      </c>
      <c r="G100" s="25">
        <v>345.42</v>
      </c>
      <c r="H100" s="25">
        <v>34.58</v>
      </c>
      <c r="I100" s="25">
        <v>124.374</v>
      </c>
      <c r="J100" s="25">
        <v>255.626</v>
      </c>
      <c r="K100" s="33">
        <f t="shared" ref="K100:K115" si="1">182*E100/10000</f>
        <v>7.28</v>
      </c>
      <c r="L100" s="32">
        <v>6.7704</v>
      </c>
      <c r="M100" s="33">
        <v>1.6926</v>
      </c>
      <c r="N100" s="33">
        <v>4.73928</v>
      </c>
      <c r="O100" s="23" t="s">
        <v>24</v>
      </c>
      <c r="P100" s="23" t="s">
        <v>24</v>
      </c>
      <c r="Q100" s="34">
        <v>5</v>
      </c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35"/>
      <c r="HJ100" s="35"/>
      <c r="HK100" s="35"/>
      <c r="HL100" s="35"/>
      <c r="HM100" s="35"/>
      <c r="HN100" s="35"/>
      <c r="HO100" s="35"/>
      <c r="HP100" s="35"/>
      <c r="HQ100" s="35"/>
      <c r="HR100" s="35"/>
      <c r="HS100" s="35"/>
      <c r="HT100" s="35"/>
      <c r="HU100" s="35"/>
      <c r="HV100" s="35"/>
      <c r="HW100" s="35"/>
      <c r="HX100" s="35"/>
      <c r="HY100" s="35"/>
      <c r="HZ100" s="35"/>
      <c r="IA100" s="35"/>
      <c r="IB100" s="35"/>
      <c r="IC100" s="35"/>
      <c r="ID100" s="35"/>
      <c r="IE100" s="35"/>
      <c r="IF100" s="35"/>
      <c r="IG100" s="35"/>
      <c r="IH100" s="35"/>
      <c r="II100" s="35"/>
      <c r="IJ100" s="35"/>
      <c r="IK100" s="35"/>
      <c r="IL100" s="35"/>
      <c r="IM100" s="35"/>
    </row>
    <row r="101" s="4" customFormat="1" ht="43" customHeight="1" spans="1:247">
      <c r="A101" s="19">
        <v>97</v>
      </c>
      <c r="B101" s="24" t="s">
        <v>128</v>
      </c>
      <c r="C101" s="23" t="s">
        <v>56</v>
      </c>
      <c r="D101" s="36">
        <v>54</v>
      </c>
      <c r="E101" s="25">
        <v>400</v>
      </c>
      <c r="F101" s="25">
        <v>380</v>
      </c>
      <c r="G101" s="25">
        <v>345.42</v>
      </c>
      <c r="H101" s="25">
        <v>34.58</v>
      </c>
      <c r="I101" s="25">
        <v>124.374</v>
      </c>
      <c r="J101" s="25">
        <v>255.626</v>
      </c>
      <c r="K101" s="33">
        <f t="shared" si="1"/>
        <v>7.28</v>
      </c>
      <c r="L101" s="32">
        <v>6.7704</v>
      </c>
      <c r="M101" s="33">
        <v>1.6926</v>
      </c>
      <c r="N101" s="33">
        <v>4.73928</v>
      </c>
      <c r="O101" s="23" t="s">
        <v>24</v>
      </c>
      <c r="P101" s="23" t="s">
        <v>24</v>
      </c>
      <c r="Q101" s="34">
        <v>5</v>
      </c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  <c r="GI101" s="2"/>
      <c r="GJ101" s="2"/>
      <c r="GK101" s="2"/>
      <c r="GL101" s="2"/>
      <c r="GM101" s="2"/>
      <c r="GN101" s="2"/>
      <c r="GO101" s="2"/>
      <c r="GP101" s="2"/>
      <c r="GQ101" s="2"/>
      <c r="GR101" s="2"/>
      <c r="GS101" s="2"/>
      <c r="GT101" s="2"/>
      <c r="GU101" s="2"/>
      <c r="GV101" s="2"/>
      <c r="GW101" s="2"/>
      <c r="GX101" s="2"/>
      <c r="GY101" s="2"/>
      <c r="GZ101" s="2"/>
      <c r="HA101" s="2"/>
      <c r="HB101" s="2"/>
      <c r="HC101" s="2"/>
      <c r="HD101" s="2"/>
      <c r="HE101" s="2"/>
      <c r="HF101" s="2"/>
      <c r="HG101" s="2"/>
      <c r="HH101" s="2"/>
      <c r="HI101" s="35"/>
      <c r="HJ101" s="35"/>
      <c r="HK101" s="35"/>
      <c r="HL101" s="35"/>
      <c r="HM101" s="35"/>
      <c r="HN101" s="35"/>
      <c r="HO101" s="35"/>
      <c r="HP101" s="35"/>
      <c r="HQ101" s="35"/>
      <c r="HR101" s="35"/>
      <c r="HS101" s="35"/>
      <c r="HT101" s="35"/>
      <c r="HU101" s="35"/>
      <c r="HV101" s="35"/>
      <c r="HW101" s="35"/>
      <c r="HX101" s="35"/>
      <c r="HY101" s="35"/>
      <c r="HZ101" s="35"/>
      <c r="IA101" s="35"/>
      <c r="IB101" s="35"/>
      <c r="IC101" s="35"/>
      <c r="ID101" s="35"/>
      <c r="IE101" s="35"/>
      <c r="IF101" s="35"/>
      <c r="IG101" s="35"/>
      <c r="IH101" s="35"/>
      <c r="II101" s="35"/>
      <c r="IJ101" s="35"/>
      <c r="IK101" s="35"/>
      <c r="IL101" s="35"/>
      <c r="IM101" s="35"/>
    </row>
    <row r="102" s="4" customFormat="1" ht="43" customHeight="1" spans="1:247">
      <c r="A102" s="19">
        <v>98</v>
      </c>
      <c r="B102" s="24" t="s">
        <v>129</v>
      </c>
      <c r="C102" s="23" t="s">
        <v>56</v>
      </c>
      <c r="D102" s="36">
        <v>91</v>
      </c>
      <c r="E102" s="25">
        <v>400</v>
      </c>
      <c r="F102" s="25">
        <v>380</v>
      </c>
      <c r="G102" s="25">
        <v>345.42</v>
      </c>
      <c r="H102" s="25">
        <v>34.58</v>
      </c>
      <c r="I102" s="25">
        <v>124.374</v>
      </c>
      <c r="J102" s="25">
        <v>255.626</v>
      </c>
      <c r="K102" s="33">
        <f t="shared" si="1"/>
        <v>7.28</v>
      </c>
      <c r="L102" s="32">
        <v>6.7704</v>
      </c>
      <c r="M102" s="33">
        <v>1.6926</v>
      </c>
      <c r="N102" s="33">
        <v>4.73928</v>
      </c>
      <c r="O102" s="23" t="s">
        <v>24</v>
      </c>
      <c r="P102" s="23" t="s">
        <v>24</v>
      </c>
      <c r="Q102" s="34">
        <v>5</v>
      </c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  <c r="GI102" s="2"/>
      <c r="GJ102" s="2"/>
      <c r="GK102" s="2"/>
      <c r="GL102" s="2"/>
      <c r="GM102" s="2"/>
      <c r="GN102" s="2"/>
      <c r="GO102" s="2"/>
      <c r="GP102" s="2"/>
      <c r="GQ102" s="2"/>
      <c r="GR102" s="2"/>
      <c r="GS102" s="2"/>
      <c r="GT102" s="2"/>
      <c r="GU102" s="2"/>
      <c r="GV102" s="2"/>
      <c r="GW102" s="2"/>
      <c r="GX102" s="2"/>
      <c r="GY102" s="2"/>
      <c r="GZ102" s="2"/>
      <c r="HA102" s="2"/>
      <c r="HB102" s="2"/>
      <c r="HC102" s="2"/>
      <c r="HD102" s="2"/>
      <c r="HE102" s="2"/>
      <c r="HF102" s="2"/>
      <c r="HG102" s="2"/>
      <c r="HH102" s="2"/>
      <c r="HI102" s="35"/>
      <c r="HJ102" s="35"/>
      <c r="HK102" s="35"/>
      <c r="HL102" s="35"/>
      <c r="HM102" s="35"/>
      <c r="HN102" s="35"/>
      <c r="HO102" s="35"/>
      <c r="HP102" s="35"/>
      <c r="HQ102" s="35"/>
      <c r="HR102" s="35"/>
      <c r="HS102" s="35"/>
      <c r="HT102" s="35"/>
      <c r="HU102" s="35"/>
      <c r="HV102" s="35"/>
      <c r="HW102" s="35"/>
      <c r="HX102" s="35"/>
      <c r="HY102" s="35"/>
      <c r="HZ102" s="35"/>
      <c r="IA102" s="35"/>
      <c r="IB102" s="35"/>
      <c r="IC102" s="35"/>
      <c r="ID102" s="35"/>
      <c r="IE102" s="35"/>
      <c r="IF102" s="35"/>
      <c r="IG102" s="35"/>
      <c r="IH102" s="35"/>
      <c r="II102" s="35"/>
      <c r="IJ102" s="35"/>
      <c r="IK102" s="35"/>
      <c r="IL102" s="35"/>
      <c r="IM102" s="35"/>
    </row>
    <row r="103" s="4" customFormat="1" ht="43" customHeight="1" spans="1:247">
      <c r="A103" s="19">
        <v>99</v>
      </c>
      <c r="B103" s="24" t="s">
        <v>130</v>
      </c>
      <c r="C103" s="23" t="s">
        <v>56</v>
      </c>
      <c r="D103" s="36">
        <v>88</v>
      </c>
      <c r="E103" s="25">
        <v>400</v>
      </c>
      <c r="F103" s="25">
        <v>380</v>
      </c>
      <c r="G103" s="25">
        <v>345.42</v>
      </c>
      <c r="H103" s="25">
        <v>34.58</v>
      </c>
      <c r="I103" s="25">
        <v>124.374</v>
      </c>
      <c r="J103" s="25">
        <v>255.626</v>
      </c>
      <c r="K103" s="33">
        <f t="shared" si="1"/>
        <v>7.28</v>
      </c>
      <c r="L103" s="32">
        <v>6.7704</v>
      </c>
      <c r="M103" s="33">
        <v>1.6926</v>
      </c>
      <c r="N103" s="33">
        <v>4.73928</v>
      </c>
      <c r="O103" s="23" t="s">
        <v>24</v>
      </c>
      <c r="P103" s="23" t="s">
        <v>24</v>
      </c>
      <c r="Q103" s="34">
        <v>5</v>
      </c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  <c r="GI103" s="2"/>
      <c r="GJ103" s="2"/>
      <c r="GK103" s="2"/>
      <c r="GL103" s="2"/>
      <c r="GM103" s="2"/>
      <c r="GN103" s="2"/>
      <c r="GO103" s="2"/>
      <c r="GP103" s="2"/>
      <c r="GQ103" s="2"/>
      <c r="GR103" s="2"/>
      <c r="GS103" s="2"/>
      <c r="GT103" s="2"/>
      <c r="GU103" s="2"/>
      <c r="GV103" s="2"/>
      <c r="GW103" s="2"/>
      <c r="GX103" s="2"/>
      <c r="GY103" s="2"/>
      <c r="GZ103" s="2"/>
      <c r="HA103" s="2"/>
      <c r="HB103" s="2"/>
      <c r="HC103" s="2"/>
      <c r="HD103" s="2"/>
      <c r="HE103" s="2"/>
      <c r="HF103" s="2"/>
      <c r="HG103" s="2"/>
      <c r="HH103" s="2"/>
      <c r="HI103" s="35"/>
      <c r="HJ103" s="35"/>
      <c r="HK103" s="35"/>
      <c r="HL103" s="35"/>
      <c r="HM103" s="35"/>
      <c r="HN103" s="35"/>
      <c r="HO103" s="35"/>
      <c r="HP103" s="35"/>
      <c r="HQ103" s="35"/>
      <c r="HR103" s="35"/>
      <c r="HS103" s="35"/>
      <c r="HT103" s="35"/>
      <c r="HU103" s="35"/>
      <c r="HV103" s="35"/>
      <c r="HW103" s="35"/>
      <c r="HX103" s="35"/>
      <c r="HY103" s="35"/>
      <c r="HZ103" s="35"/>
      <c r="IA103" s="35"/>
      <c r="IB103" s="35"/>
      <c r="IC103" s="35"/>
      <c r="ID103" s="35"/>
      <c r="IE103" s="35"/>
      <c r="IF103" s="35"/>
      <c r="IG103" s="35"/>
      <c r="IH103" s="35"/>
      <c r="II103" s="35"/>
      <c r="IJ103" s="35"/>
      <c r="IK103" s="35"/>
      <c r="IL103" s="35"/>
      <c r="IM103" s="35"/>
    </row>
    <row r="104" s="4" customFormat="1" ht="43" customHeight="1" spans="1:247">
      <c r="A104" s="19">
        <v>100</v>
      </c>
      <c r="B104" s="24" t="s">
        <v>131</v>
      </c>
      <c r="C104" s="23" t="s">
        <v>51</v>
      </c>
      <c r="D104" s="36">
        <v>59</v>
      </c>
      <c r="E104" s="25">
        <v>400</v>
      </c>
      <c r="F104" s="25">
        <v>380</v>
      </c>
      <c r="G104" s="25">
        <v>345.42</v>
      </c>
      <c r="H104" s="25">
        <v>34.58</v>
      </c>
      <c r="I104" s="25">
        <v>124.374</v>
      </c>
      <c r="J104" s="25">
        <v>255.626</v>
      </c>
      <c r="K104" s="33">
        <f t="shared" si="1"/>
        <v>7.28</v>
      </c>
      <c r="L104" s="32">
        <v>6.7704</v>
      </c>
      <c r="M104" s="33">
        <v>1.6926</v>
      </c>
      <c r="N104" s="33">
        <v>4.73928</v>
      </c>
      <c r="O104" s="23" t="s">
        <v>24</v>
      </c>
      <c r="P104" s="23" t="s">
        <v>24</v>
      </c>
      <c r="Q104" s="34">
        <v>5</v>
      </c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  <c r="GI104" s="2"/>
      <c r="GJ104" s="2"/>
      <c r="GK104" s="2"/>
      <c r="GL104" s="2"/>
      <c r="GM104" s="2"/>
      <c r="GN104" s="2"/>
      <c r="GO104" s="2"/>
      <c r="GP104" s="2"/>
      <c r="GQ104" s="2"/>
      <c r="GR104" s="2"/>
      <c r="GS104" s="2"/>
      <c r="GT104" s="2"/>
      <c r="GU104" s="2"/>
      <c r="GV104" s="2"/>
      <c r="GW104" s="2"/>
      <c r="GX104" s="2"/>
      <c r="GY104" s="2"/>
      <c r="GZ104" s="2"/>
      <c r="HA104" s="2"/>
      <c r="HB104" s="2"/>
      <c r="HC104" s="2"/>
      <c r="HD104" s="2"/>
      <c r="HE104" s="2"/>
      <c r="HF104" s="2"/>
      <c r="HG104" s="2"/>
      <c r="HH104" s="2"/>
      <c r="HI104" s="35"/>
      <c r="HJ104" s="35"/>
      <c r="HK104" s="35"/>
      <c r="HL104" s="35"/>
      <c r="HM104" s="35"/>
      <c r="HN104" s="35"/>
      <c r="HO104" s="35"/>
      <c r="HP104" s="35"/>
      <c r="HQ104" s="35"/>
      <c r="HR104" s="35"/>
      <c r="HS104" s="35"/>
      <c r="HT104" s="35"/>
      <c r="HU104" s="35"/>
      <c r="HV104" s="35"/>
      <c r="HW104" s="35"/>
      <c r="HX104" s="35"/>
      <c r="HY104" s="35"/>
      <c r="HZ104" s="35"/>
      <c r="IA104" s="35"/>
      <c r="IB104" s="35"/>
      <c r="IC104" s="35"/>
      <c r="ID104" s="35"/>
      <c r="IE104" s="35"/>
      <c r="IF104" s="35"/>
      <c r="IG104" s="35"/>
      <c r="IH104" s="35"/>
      <c r="II104" s="35"/>
      <c r="IJ104" s="35"/>
      <c r="IK104" s="35"/>
      <c r="IL104" s="35"/>
      <c r="IM104" s="35"/>
    </row>
    <row r="105" s="4" customFormat="1" ht="43" customHeight="1" spans="1:247">
      <c r="A105" s="19">
        <v>101</v>
      </c>
      <c r="B105" s="24" t="s">
        <v>132</v>
      </c>
      <c r="C105" s="23" t="s">
        <v>56</v>
      </c>
      <c r="D105" s="36">
        <v>58</v>
      </c>
      <c r="E105" s="25">
        <v>800</v>
      </c>
      <c r="F105" s="25">
        <v>760</v>
      </c>
      <c r="G105" s="25">
        <v>690.84</v>
      </c>
      <c r="H105" s="25">
        <v>69.16</v>
      </c>
      <c r="I105" s="25">
        <v>248.748</v>
      </c>
      <c r="J105" s="25">
        <v>511.252</v>
      </c>
      <c r="K105" s="33">
        <f t="shared" si="1"/>
        <v>14.56</v>
      </c>
      <c r="L105" s="32">
        <v>13.5408</v>
      </c>
      <c r="M105" s="33">
        <v>3.3852</v>
      </c>
      <c r="N105" s="33">
        <v>9.47856</v>
      </c>
      <c r="O105" s="23" t="s">
        <v>24</v>
      </c>
      <c r="P105" s="23" t="s">
        <v>24</v>
      </c>
      <c r="Q105" s="34">
        <v>5</v>
      </c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  <c r="GI105" s="2"/>
      <c r="GJ105" s="2"/>
      <c r="GK105" s="2"/>
      <c r="GL105" s="2"/>
      <c r="GM105" s="2"/>
      <c r="GN105" s="2"/>
      <c r="GO105" s="2"/>
      <c r="GP105" s="2"/>
      <c r="GQ105" s="2"/>
      <c r="GR105" s="2"/>
      <c r="GS105" s="2"/>
      <c r="GT105" s="2"/>
      <c r="GU105" s="2"/>
      <c r="GV105" s="2"/>
      <c r="GW105" s="2"/>
      <c r="GX105" s="2"/>
      <c r="GY105" s="2"/>
      <c r="GZ105" s="2"/>
      <c r="HA105" s="2"/>
      <c r="HB105" s="2"/>
      <c r="HC105" s="2"/>
      <c r="HD105" s="2"/>
      <c r="HE105" s="2"/>
      <c r="HF105" s="2"/>
      <c r="HG105" s="2"/>
      <c r="HH105" s="2"/>
      <c r="HI105" s="35"/>
      <c r="HJ105" s="35"/>
      <c r="HK105" s="35"/>
      <c r="HL105" s="35"/>
      <c r="HM105" s="35"/>
      <c r="HN105" s="35"/>
      <c r="HO105" s="35"/>
      <c r="HP105" s="35"/>
      <c r="HQ105" s="35"/>
      <c r="HR105" s="35"/>
      <c r="HS105" s="35"/>
      <c r="HT105" s="35"/>
      <c r="HU105" s="35"/>
      <c r="HV105" s="35"/>
      <c r="HW105" s="35"/>
      <c r="HX105" s="35"/>
      <c r="HY105" s="35"/>
      <c r="HZ105" s="35"/>
      <c r="IA105" s="35"/>
      <c r="IB105" s="35"/>
      <c r="IC105" s="35"/>
      <c r="ID105" s="35"/>
      <c r="IE105" s="35"/>
      <c r="IF105" s="35"/>
      <c r="IG105" s="35"/>
      <c r="IH105" s="35"/>
      <c r="II105" s="35"/>
      <c r="IJ105" s="35"/>
      <c r="IK105" s="35"/>
      <c r="IL105" s="35"/>
      <c r="IM105" s="35"/>
    </row>
    <row r="106" s="4" customFormat="1" ht="43" customHeight="1" spans="1:247">
      <c r="A106" s="19">
        <v>102</v>
      </c>
      <c r="B106" s="24" t="s">
        <v>133</v>
      </c>
      <c r="C106" s="23" t="s">
        <v>51</v>
      </c>
      <c r="D106" s="36">
        <v>50</v>
      </c>
      <c r="E106" s="25">
        <v>400</v>
      </c>
      <c r="F106" s="25">
        <v>380</v>
      </c>
      <c r="G106" s="25">
        <v>345.42</v>
      </c>
      <c r="H106" s="25">
        <v>34.58</v>
      </c>
      <c r="I106" s="25">
        <v>124.374</v>
      </c>
      <c r="J106" s="25">
        <v>255.626</v>
      </c>
      <c r="K106" s="33">
        <f t="shared" si="1"/>
        <v>7.28</v>
      </c>
      <c r="L106" s="32">
        <v>6.7704</v>
      </c>
      <c r="M106" s="33">
        <v>1.6926</v>
      </c>
      <c r="N106" s="33">
        <v>4.73928</v>
      </c>
      <c r="O106" s="23" t="s">
        <v>24</v>
      </c>
      <c r="P106" s="23" t="s">
        <v>24</v>
      </c>
      <c r="Q106" s="34">
        <v>5</v>
      </c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  <c r="GI106" s="2"/>
      <c r="GJ106" s="2"/>
      <c r="GK106" s="2"/>
      <c r="GL106" s="2"/>
      <c r="GM106" s="2"/>
      <c r="GN106" s="2"/>
      <c r="GO106" s="2"/>
      <c r="GP106" s="2"/>
      <c r="GQ106" s="2"/>
      <c r="GR106" s="2"/>
      <c r="GS106" s="2"/>
      <c r="GT106" s="2"/>
      <c r="GU106" s="2"/>
      <c r="GV106" s="2"/>
      <c r="GW106" s="2"/>
      <c r="GX106" s="2"/>
      <c r="GY106" s="2"/>
      <c r="GZ106" s="2"/>
      <c r="HA106" s="2"/>
      <c r="HB106" s="2"/>
      <c r="HC106" s="2"/>
      <c r="HD106" s="2"/>
      <c r="HE106" s="2"/>
      <c r="HF106" s="2"/>
      <c r="HG106" s="2"/>
      <c r="HH106" s="2"/>
      <c r="HI106" s="35"/>
      <c r="HJ106" s="35"/>
      <c r="HK106" s="35"/>
      <c r="HL106" s="35"/>
      <c r="HM106" s="35"/>
      <c r="HN106" s="35"/>
      <c r="HO106" s="35"/>
      <c r="HP106" s="35"/>
      <c r="HQ106" s="35"/>
      <c r="HR106" s="35"/>
      <c r="HS106" s="35"/>
      <c r="HT106" s="35"/>
      <c r="HU106" s="35"/>
      <c r="HV106" s="35"/>
      <c r="HW106" s="35"/>
      <c r="HX106" s="35"/>
      <c r="HY106" s="35"/>
      <c r="HZ106" s="35"/>
      <c r="IA106" s="35"/>
      <c r="IB106" s="35"/>
      <c r="IC106" s="35"/>
      <c r="ID106" s="35"/>
      <c r="IE106" s="35"/>
      <c r="IF106" s="35"/>
      <c r="IG106" s="35"/>
      <c r="IH106" s="35"/>
      <c r="II106" s="35"/>
      <c r="IJ106" s="35"/>
      <c r="IK106" s="35"/>
      <c r="IL106" s="35"/>
      <c r="IM106" s="35"/>
    </row>
    <row r="107" s="4" customFormat="1" ht="43" customHeight="1" spans="1:247">
      <c r="A107" s="19">
        <v>103</v>
      </c>
      <c r="B107" s="24" t="s">
        <v>134</v>
      </c>
      <c r="C107" s="23" t="s">
        <v>51</v>
      </c>
      <c r="D107" s="36">
        <v>59</v>
      </c>
      <c r="E107" s="25">
        <v>400</v>
      </c>
      <c r="F107" s="25">
        <v>380</v>
      </c>
      <c r="G107" s="25">
        <v>345.42</v>
      </c>
      <c r="H107" s="25">
        <v>34.58</v>
      </c>
      <c r="I107" s="25">
        <v>124.374</v>
      </c>
      <c r="J107" s="25">
        <v>255.626</v>
      </c>
      <c r="K107" s="33">
        <f t="shared" si="1"/>
        <v>7.28</v>
      </c>
      <c r="L107" s="32">
        <v>6.7704</v>
      </c>
      <c r="M107" s="33">
        <v>1.6926</v>
      </c>
      <c r="N107" s="33">
        <v>4.73928</v>
      </c>
      <c r="O107" s="23" t="s">
        <v>24</v>
      </c>
      <c r="P107" s="23" t="s">
        <v>24</v>
      </c>
      <c r="Q107" s="34">
        <v>5</v>
      </c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  <c r="GI107" s="2"/>
      <c r="GJ107" s="2"/>
      <c r="GK107" s="2"/>
      <c r="GL107" s="2"/>
      <c r="GM107" s="2"/>
      <c r="GN107" s="2"/>
      <c r="GO107" s="2"/>
      <c r="GP107" s="2"/>
      <c r="GQ107" s="2"/>
      <c r="GR107" s="2"/>
      <c r="GS107" s="2"/>
      <c r="GT107" s="2"/>
      <c r="GU107" s="2"/>
      <c r="GV107" s="2"/>
      <c r="GW107" s="2"/>
      <c r="GX107" s="2"/>
      <c r="GY107" s="2"/>
      <c r="GZ107" s="2"/>
      <c r="HA107" s="2"/>
      <c r="HB107" s="2"/>
      <c r="HC107" s="2"/>
      <c r="HD107" s="2"/>
      <c r="HE107" s="2"/>
      <c r="HF107" s="2"/>
      <c r="HG107" s="2"/>
      <c r="HH107" s="2"/>
      <c r="HI107" s="35"/>
      <c r="HJ107" s="35"/>
      <c r="HK107" s="35"/>
      <c r="HL107" s="35"/>
      <c r="HM107" s="35"/>
      <c r="HN107" s="35"/>
      <c r="HO107" s="35"/>
      <c r="HP107" s="35"/>
      <c r="HQ107" s="35"/>
      <c r="HR107" s="35"/>
      <c r="HS107" s="35"/>
      <c r="HT107" s="35"/>
      <c r="HU107" s="35"/>
      <c r="HV107" s="35"/>
      <c r="HW107" s="35"/>
      <c r="HX107" s="35"/>
      <c r="HY107" s="35"/>
      <c r="HZ107" s="35"/>
      <c r="IA107" s="35"/>
      <c r="IB107" s="35"/>
      <c r="IC107" s="35"/>
      <c r="ID107" s="35"/>
      <c r="IE107" s="35"/>
      <c r="IF107" s="35"/>
      <c r="IG107" s="35"/>
      <c r="IH107" s="35"/>
      <c r="II107" s="35"/>
      <c r="IJ107" s="35"/>
      <c r="IK107" s="35"/>
      <c r="IL107" s="35"/>
      <c r="IM107" s="35"/>
    </row>
    <row r="108" s="4" customFormat="1" ht="43" customHeight="1" spans="1:247">
      <c r="A108" s="19">
        <v>104</v>
      </c>
      <c r="B108" s="24" t="s">
        <v>135</v>
      </c>
      <c r="C108" s="23" t="s">
        <v>51</v>
      </c>
      <c r="D108" s="36">
        <v>85</v>
      </c>
      <c r="E108" s="25">
        <v>400</v>
      </c>
      <c r="F108" s="25">
        <v>380</v>
      </c>
      <c r="G108" s="25">
        <v>345.42</v>
      </c>
      <c r="H108" s="25">
        <v>34.58</v>
      </c>
      <c r="I108" s="25">
        <v>124.374</v>
      </c>
      <c r="J108" s="25">
        <v>255.626</v>
      </c>
      <c r="K108" s="33">
        <f t="shared" si="1"/>
        <v>7.28</v>
      </c>
      <c r="L108" s="32">
        <v>6.7704</v>
      </c>
      <c r="M108" s="33">
        <v>1.6926</v>
      </c>
      <c r="N108" s="33">
        <v>4.73928</v>
      </c>
      <c r="O108" s="23" t="s">
        <v>24</v>
      </c>
      <c r="P108" s="23" t="s">
        <v>24</v>
      </c>
      <c r="Q108" s="34">
        <v>5</v>
      </c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  <c r="GI108" s="2"/>
      <c r="GJ108" s="2"/>
      <c r="GK108" s="2"/>
      <c r="GL108" s="2"/>
      <c r="GM108" s="2"/>
      <c r="GN108" s="2"/>
      <c r="GO108" s="2"/>
      <c r="GP108" s="2"/>
      <c r="GQ108" s="2"/>
      <c r="GR108" s="2"/>
      <c r="GS108" s="2"/>
      <c r="GT108" s="2"/>
      <c r="GU108" s="2"/>
      <c r="GV108" s="2"/>
      <c r="GW108" s="2"/>
      <c r="GX108" s="2"/>
      <c r="GY108" s="2"/>
      <c r="GZ108" s="2"/>
      <c r="HA108" s="2"/>
      <c r="HB108" s="2"/>
      <c r="HC108" s="2"/>
      <c r="HD108" s="2"/>
      <c r="HE108" s="2"/>
      <c r="HF108" s="2"/>
      <c r="HG108" s="2"/>
      <c r="HH108" s="2"/>
      <c r="HI108" s="35"/>
      <c r="HJ108" s="35"/>
      <c r="HK108" s="35"/>
      <c r="HL108" s="35"/>
      <c r="HM108" s="35"/>
      <c r="HN108" s="35"/>
      <c r="HO108" s="35"/>
      <c r="HP108" s="35"/>
      <c r="HQ108" s="35"/>
      <c r="HR108" s="35"/>
      <c r="HS108" s="35"/>
      <c r="HT108" s="35"/>
      <c r="HU108" s="35"/>
      <c r="HV108" s="35"/>
      <c r="HW108" s="35"/>
      <c r="HX108" s="35"/>
      <c r="HY108" s="35"/>
      <c r="HZ108" s="35"/>
      <c r="IA108" s="35"/>
      <c r="IB108" s="35"/>
      <c r="IC108" s="35"/>
      <c r="ID108" s="35"/>
      <c r="IE108" s="35"/>
      <c r="IF108" s="35"/>
      <c r="IG108" s="35"/>
      <c r="IH108" s="35"/>
      <c r="II108" s="35"/>
      <c r="IJ108" s="35"/>
      <c r="IK108" s="35"/>
      <c r="IL108" s="35"/>
      <c r="IM108" s="35"/>
    </row>
    <row r="109" s="4" customFormat="1" ht="43" customHeight="1" spans="1:247">
      <c r="A109" s="19">
        <v>105</v>
      </c>
      <c r="B109" s="24" t="s">
        <v>136</v>
      </c>
      <c r="C109" s="23" t="s">
        <v>51</v>
      </c>
      <c r="D109" s="36">
        <v>48</v>
      </c>
      <c r="E109" s="25">
        <v>400</v>
      </c>
      <c r="F109" s="25">
        <v>380</v>
      </c>
      <c r="G109" s="25">
        <v>345.42</v>
      </c>
      <c r="H109" s="25">
        <v>34.58</v>
      </c>
      <c r="I109" s="25">
        <v>124.374</v>
      </c>
      <c r="J109" s="25">
        <v>255.626</v>
      </c>
      <c r="K109" s="33">
        <f t="shared" si="1"/>
        <v>7.28</v>
      </c>
      <c r="L109" s="32">
        <v>6.7704</v>
      </c>
      <c r="M109" s="33">
        <v>1.6926</v>
      </c>
      <c r="N109" s="33">
        <v>4.73928</v>
      </c>
      <c r="O109" s="23" t="s">
        <v>24</v>
      </c>
      <c r="P109" s="23" t="s">
        <v>24</v>
      </c>
      <c r="Q109" s="34">
        <v>5</v>
      </c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  <c r="GI109" s="2"/>
      <c r="GJ109" s="2"/>
      <c r="GK109" s="2"/>
      <c r="GL109" s="2"/>
      <c r="GM109" s="2"/>
      <c r="GN109" s="2"/>
      <c r="GO109" s="2"/>
      <c r="GP109" s="2"/>
      <c r="GQ109" s="2"/>
      <c r="GR109" s="2"/>
      <c r="GS109" s="2"/>
      <c r="GT109" s="2"/>
      <c r="GU109" s="2"/>
      <c r="GV109" s="2"/>
      <c r="GW109" s="2"/>
      <c r="GX109" s="2"/>
      <c r="GY109" s="2"/>
      <c r="GZ109" s="2"/>
      <c r="HA109" s="2"/>
      <c r="HB109" s="2"/>
      <c r="HC109" s="2"/>
      <c r="HD109" s="2"/>
      <c r="HE109" s="2"/>
      <c r="HF109" s="2"/>
      <c r="HG109" s="2"/>
      <c r="HH109" s="2"/>
      <c r="HI109" s="35"/>
      <c r="HJ109" s="35"/>
      <c r="HK109" s="35"/>
      <c r="HL109" s="35"/>
      <c r="HM109" s="35"/>
      <c r="HN109" s="35"/>
      <c r="HO109" s="35"/>
      <c r="HP109" s="35"/>
      <c r="HQ109" s="35"/>
      <c r="HR109" s="35"/>
      <c r="HS109" s="35"/>
      <c r="HT109" s="35"/>
      <c r="HU109" s="35"/>
      <c r="HV109" s="35"/>
      <c r="HW109" s="35"/>
      <c r="HX109" s="35"/>
      <c r="HY109" s="35"/>
      <c r="HZ109" s="35"/>
      <c r="IA109" s="35"/>
      <c r="IB109" s="35"/>
      <c r="IC109" s="35"/>
      <c r="ID109" s="35"/>
      <c r="IE109" s="35"/>
      <c r="IF109" s="35"/>
      <c r="IG109" s="35"/>
      <c r="IH109" s="35"/>
      <c r="II109" s="35"/>
      <c r="IJ109" s="35"/>
      <c r="IK109" s="35"/>
      <c r="IL109" s="35"/>
      <c r="IM109" s="35"/>
    </row>
    <row r="110" s="4" customFormat="1" ht="43" customHeight="1" spans="1:247">
      <c r="A110" s="19">
        <v>106</v>
      </c>
      <c r="B110" s="24" t="s">
        <v>137</v>
      </c>
      <c r="C110" s="23" t="s">
        <v>51</v>
      </c>
      <c r="D110" s="36">
        <v>55</v>
      </c>
      <c r="E110" s="25">
        <v>800</v>
      </c>
      <c r="F110" s="25">
        <v>760</v>
      </c>
      <c r="G110" s="25">
        <v>690.84</v>
      </c>
      <c r="H110" s="25">
        <v>69.16</v>
      </c>
      <c r="I110" s="25">
        <v>248.748</v>
      </c>
      <c r="J110" s="25">
        <v>511.252</v>
      </c>
      <c r="K110" s="33">
        <f t="shared" si="1"/>
        <v>14.56</v>
      </c>
      <c r="L110" s="32">
        <v>13.5408</v>
      </c>
      <c r="M110" s="33">
        <v>3.3852</v>
      </c>
      <c r="N110" s="33">
        <v>9.47856</v>
      </c>
      <c r="O110" s="23" t="s">
        <v>24</v>
      </c>
      <c r="P110" s="23" t="s">
        <v>24</v>
      </c>
      <c r="Q110" s="34">
        <v>5</v>
      </c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  <c r="GI110" s="2"/>
      <c r="GJ110" s="2"/>
      <c r="GK110" s="2"/>
      <c r="GL110" s="2"/>
      <c r="GM110" s="2"/>
      <c r="GN110" s="2"/>
      <c r="GO110" s="2"/>
      <c r="GP110" s="2"/>
      <c r="GQ110" s="2"/>
      <c r="GR110" s="2"/>
      <c r="GS110" s="2"/>
      <c r="GT110" s="2"/>
      <c r="GU110" s="2"/>
      <c r="GV110" s="2"/>
      <c r="GW110" s="2"/>
      <c r="GX110" s="2"/>
      <c r="GY110" s="2"/>
      <c r="GZ110" s="2"/>
      <c r="HA110" s="2"/>
      <c r="HB110" s="2"/>
      <c r="HC110" s="2"/>
      <c r="HD110" s="2"/>
      <c r="HE110" s="2"/>
      <c r="HF110" s="2"/>
      <c r="HG110" s="2"/>
      <c r="HH110" s="2"/>
      <c r="HI110" s="35"/>
      <c r="HJ110" s="35"/>
      <c r="HK110" s="35"/>
      <c r="HL110" s="35"/>
      <c r="HM110" s="35"/>
      <c r="HN110" s="35"/>
      <c r="HO110" s="35"/>
      <c r="HP110" s="35"/>
      <c r="HQ110" s="35"/>
      <c r="HR110" s="35"/>
      <c r="HS110" s="35"/>
      <c r="HT110" s="35"/>
      <c r="HU110" s="35"/>
      <c r="HV110" s="35"/>
      <c r="HW110" s="35"/>
      <c r="HX110" s="35"/>
      <c r="HY110" s="35"/>
      <c r="HZ110" s="35"/>
      <c r="IA110" s="35"/>
      <c r="IB110" s="35"/>
      <c r="IC110" s="35"/>
      <c r="ID110" s="35"/>
      <c r="IE110" s="35"/>
      <c r="IF110" s="35"/>
      <c r="IG110" s="35"/>
      <c r="IH110" s="35"/>
      <c r="II110" s="35"/>
      <c r="IJ110" s="35"/>
      <c r="IK110" s="35"/>
      <c r="IL110" s="35"/>
      <c r="IM110" s="35"/>
    </row>
    <row r="111" s="4" customFormat="1" ht="43" customHeight="1" spans="1:247">
      <c r="A111" s="19">
        <v>107</v>
      </c>
      <c r="B111" s="24" t="s">
        <v>138</v>
      </c>
      <c r="C111" s="23" t="s">
        <v>51</v>
      </c>
      <c r="D111" s="36">
        <v>35</v>
      </c>
      <c r="E111" s="25">
        <v>400</v>
      </c>
      <c r="F111" s="25">
        <v>380</v>
      </c>
      <c r="G111" s="25">
        <v>345.42</v>
      </c>
      <c r="H111" s="25">
        <v>34.58</v>
      </c>
      <c r="I111" s="25">
        <v>124.374</v>
      </c>
      <c r="J111" s="25">
        <v>255.626</v>
      </c>
      <c r="K111" s="33">
        <f t="shared" si="1"/>
        <v>7.28</v>
      </c>
      <c r="L111" s="32">
        <v>6.7704</v>
      </c>
      <c r="M111" s="33">
        <v>1.6926</v>
      </c>
      <c r="N111" s="33">
        <v>4.73928</v>
      </c>
      <c r="O111" s="23" t="s">
        <v>24</v>
      </c>
      <c r="P111" s="23" t="s">
        <v>24</v>
      </c>
      <c r="Q111" s="34">
        <v>5</v>
      </c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  <c r="GI111" s="2"/>
      <c r="GJ111" s="2"/>
      <c r="GK111" s="2"/>
      <c r="GL111" s="2"/>
      <c r="GM111" s="2"/>
      <c r="GN111" s="2"/>
      <c r="GO111" s="2"/>
      <c r="GP111" s="2"/>
      <c r="GQ111" s="2"/>
      <c r="GR111" s="2"/>
      <c r="GS111" s="2"/>
      <c r="GT111" s="2"/>
      <c r="GU111" s="2"/>
      <c r="GV111" s="2"/>
      <c r="GW111" s="2"/>
      <c r="GX111" s="2"/>
      <c r="GY111" s="2"/>
      <c r="GZ111" s="2"/>
      <c r="HA111" s="2"/>
      <c r="HB111" s="2"/>
      <c r="HC111" s="2"/>
      <c r="HD111" s="2"/>
      <c r="HE111" s="2"/>
      <c r="HF111" s="2"/>
      <c r="HG111" s="2"/>
      <c r="HH111" s="2"/>
      <c r="HI111" s="35"/>
      <c r="HJ111" s="35"/>
      <c r="HK111" s="35"/>
      <c r="HL111" s="35"/>
      <c r="HM111" s="35"/>
      <c r="HN111" s="35"/>
      <c r="HO111" s="35"/>
      <c r="HP111" s="35"/>
      <c r="HQ111" s="35"/>
      <c r="HR111" s="35"/>
      <c r="HS111" s="35"/>
      <c r="HT111" s="35"/>
      <c r="HU111" s="35"/>
      <c r="HV111" s="35"/>
      <c r="HW111" s="35"/>
      <c r="HX111" s="35"/>
      <c r="HY111" s="35"/>
      <c r="HZ111" s="35"/>
      <c r="IA111" s="35"/>
      <c r="IB111" s="35"/>
      <c r="IC111" s="35"/>
      <c r="ID111" s="35"/>
      <c r="IE111" s="35"/>
      <c r="IF111" s="35"/>
      <c r="IG111" s="35"/>
      <c r="IH111" s="35"/>
      <c r="II111" s="35"/>
      <c r="IJ111" s="35"/>
      <c r="IK111" s="35"/>
      <c r="IL111" s="35"/>
      <c r="IM111" s="35"/>
    </row>
    <row r="112" s="4" customFormat="1" ht="43" customHeight="1" spans="1:247">
      <c r="A112" s="19">
        <v>108</v>
      </c>
      <c r="B112" s="24" t="s">
        <v>139</v>
      </c>
      <c r="C112" s="23" t="s">
        <v>51</v>
      </c>
      <c r="D112" s="36">
        <v>40</v>
      </c>
      <c r="E112" s="25">
        <v>400</v>
      </c>
      <c r="F112" s="25">
        <v>380</v>
      </c>
      <c r="G112" s="25">
        <v>345.42</v>
      </c>
      <c r="H112" s="25">
        <v>34.58</v>
      </c>
      <c r="I112" s="25">
        <v>124.374</v>
      </c>
      <c r="J112" s="25">
        <v>255.626</v>
      </c>
      <c r="K112" s="33">
        <f t="shared" si="1"/>
        <v>7.28</v>
      </c>
      <c r="L112" s="32">
        <v>6.7704</v>
      </c>
      <c r="M112" s="33">
        <v>1.6926</v>
      </c>
      <c r="N112" s="33">
        <v>4.73928</v>
      </c>
      <c r="O112" s="23" t="s">
        <v>24</v>
      </c>
      <c r="P112" s="23" t="s">
        <v>24</v>
      </c>
      <c r="Q112" s="34">
        <v>5</v>
      </c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  <c r="GI112" s="2"/>
      <c r="GJ112" s="2"/>
      <c r="GK112" s="2"/>
      <c r="GL112" s="2"/>
      <c r="GM112" s="2"/>
      <c r="GN112" s="2"/>
      <c r="GO112" s="2"/>
      <c r="GP112" s="2"/>
      <c r="GQ112" s="2"/>
      <c r="GR112" s="2"/>
      <c r="GS112" s="2"/>
      <c r="GT112" s="2"/>
      <c r="GU112" s="2"/>
      <c r="GV112" s="2"/>
      <c r="GW112" s="2"/>
      <c r="GX112" s="2"/>
      <c r="GY112" s="2"/>
      <c r="GZ112" s="2"/>
      <c r="HA112" s="2"/>
      <c r="HB112" s="2"/>
      <c r="HC112" s="2"/>
      <c r="HD112" s="2"/>
      <c r="HE112" s="2"/>
      <c r="HF112" s="2"/>
      <c r="HG112" s="2"/>
      <c r="HH112" s="2"/>
      <c r="HI112" s="35"/>
      <c r="HJ112" s="35"/>
      <c r="HK112" s="35"/>
      <c r="HL112" s="35"/>
      <c r="HM112" s="35"/>
      <c r="HN112" s="35"/>
      <c r="HO112" s="35"/>
      <c r="HP112" s="35"/>
      <c r="HQ112" s="35"/>
      <c r="HR112" s="35"/>
      <c r="HS112" s="35"/>
      <c r="HT112" s="35"/>
      <c r="HU112" s="35"/>
      <c r="HV112" s="35"/>
      <c r="HW112" s="35"/>
      <c r="HX112" s="35"/>
      <c r="HY112" s="35"/>
      <c r="HZ112" s="35"/>
      <c r="IA112" s="35"/>
      <c r="IB112" s="35"/>
      <c r="IC112" s="35"/>
      <c r="ID112" s="35"/>
      <c r="IE112" s="35"/>
      <c r="IF112" s="35"/>
      <c r="IG112" s="35"/>
      <c r="IH112" s="35"/>
      <c r="II112" s="35"/>
      <c r="IJ112" s="35"/>
      <c r="IK112" s="35"/>
      <c r="IL112" s="35"/>
      <c r="IM112" s="35"/>
    </row>
    <row r="113" s="4" customFormat="1" ht="43" customHeight="1" spans="1:247">
      <c r="A113" s="19">
        <v>109</v>
      </c>
      <c r="B113" s="24" t="s">
        <v>140</v>
      </c>
      <c r="C113" s="23" t="s">
        <v>51</v>
      </c>
      <c r="D113" s="36">
        <v>78</v>
      </c>
      <c r="E113" s="25">
        <v>800</v>
      </c>
      <c r="F113" s="25">
        <v>760</v>
      </c>
      <c r="G113" s="25">
        <v>690.84</v>
      </c>
      <c r="H113" s="25">
        <v>69.16</v>
      </c>
      <c r="I113" s="25">
        <v>248.748</v>
      </c>
      <c r="J113" s="25">
        <v>511.252</v>
      </c>
      <c r="K113" s="33">
        <f t="shared" si="1"/>
        <v>14.56</v>
      </c>
      <c r="L113" s="32">
        <v>13.5408</v>
      </c>
      <c r="M113" s="33">
        <v>3.3852</v>
      </c>
      <c r="N113" s="33">
        <v>9.47856</v>
      </c>
      <c r="O113" s="23" t="s">
        <v>24</v>
      </c>
      <c r="P113" s="23" t="s">
        <v>24</v>
      </c>
      <c r="Q113" s="34">
        <v>5</v>
      </c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  <c r="GI113" s="2"/>
      <c r="GJ113" s="2"/>
      <c r="GK113" s="2"/>
      <c r="GL113" s="2"/>
      <c r="GM113" s="2"/>
      <c r="GN113" s="2"/>
      <c r="GO113" s="2"/>
      <c r="GP113" s="2"/>
      <c r="GQ113" s="2"/>
      <c r="GR113" s="2"/>
      <c r="GS113" s="2"/>
      <c r="GT113" s="2"/>
      <c r="GU113" s="2"/>
      <c r="GV113" s="2"/>
      <c r="GW113" s="2"/>
      <c r="GX113" s="2"/>
      <c r="GY113" s="2"/>
      <c r="GZ113" s="2"/>
      <c r="HA113" s="2"/>
      <c r="HB113" s="2"/>
      <c r="HC113" s="2"/>
      <c r="HD113" s="2"/>
      <c r="HE113" s="2"/>
      <c r="HF113" s="2"/>
      <c r="HG113" s="2"/>
      <c r="HH113" s="2"/>
      <c r="HI113" s="35"/>
      <c r="HJ113" s="35"/>
      <c r="HK113" s="35"/>
      <c r="HL113" s="35"/>
      <c r="HM113" s="35"/>
      <c r="HN113" s="35"/>
      <c r="HO113" s="35"/>
      <c r="HP113" s="35"/>
      <c r="HQ113" s="35"/>
      <c r="HR113" s="35"/>
      <c r="HS113" s="35"/>
      <c r="HT113" s="35"/>
      <c r="HU113" s="35"/>
      <c r="HV113" s="35"/>
      <c r="HW113" s="35"/>
      <c r="HX113" s="35"/>
      <c r="HY113" s="35"/>
      <c r="HZ113" s="35"/>
      <c r="IA113" s="35"/>
      <c r="IB113" s="35"/>
      <c r="IC113" s="35"/>
      <c r="ID113" s="35"/>
      <c r="IE113" s="35"/>
      <c r="IF113" s="35"/>
      <c r="IG113" s="35"/>
      <c r="IH113" s="35"/>
      <c r="II113" s="35"/>
      <c r="IJ113" s="35"/>
      <c r="IK113" s="35"/>
      <c r="IL113" s="35"/>
      <c r="IM113" s="35"/>
    </row>
    <row r="114" s="4" customFormat="1" ht="43" customHeight="1" spans="1:247">
      <c r="A114" s="19">
        <v>110</v>
      </c>
      <c r="B114" s="24" t="s">
        <v>141</v>
      </c>
      <c r="C114" s="23" t="s">
        <v>51</v>
      </c>
      <c r="D114" s="36">
        <v>49</v>
      </c>
      <c r="E114" s="25">
        <v>400</v>
      </c>
      <c r="F114" s="25">
        <v>380</v>
      </c>
      <c r="G114" s="25">
        <v>345.42</v>
      </c>
      <c r="H114" s="25">
        <v>34.58</v>
      </c>
      <c r="I114" s="25">
        <v>124.374</v>
      </c>
      <c r="J114" s="25">
        <v>255.626</v>
      </c>
      <c r="K114" s="33">
        <f t="shared" si="1"/>
        <v>7.28</v>
      </c>
      <c r="L114" s="32">
        <v>6.7704</v>
      </c>
      <c r="M114" s="33">
        <v>1.6926</v>
      </c>
      <c r="N114" s="33">
        <v>4.73928</v>
      </c>
      <c r="O114" s="23" t="s">
        <v>24</v>
      </c>
      <c r="P114" s="23" t="s">
        <v>24</v>
      </c>
      <c r="Q114" s="34">
        <v>5</v>
      </c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  <c r="GI114" s="2"/>
      <c r="GJ114" s="2"/>
      <c r="GK114" s="2"/>
      <c r="GL114" s="2"/>
      <c r="GM114" s="2"/>
      <c r="GN114" s="2"/>
      <c r="GO114" s="2"/>
      <c r="GP114" s="2"/>
      <c r="GQ114" s="2"/>
      <c r="GR114" s="2"/>
      <c r="GS114" s="2"/>
      <c r="GT114" s="2"/>
      <c r="GU114" s="2"/>
      <c r="GV114" s="2"/>
      <c r="GW114" s="2"/>
      <c r="GX114" s="2"/>
      <c r="GY114" s="2"/>
      <c r="GZ114" s="2"/>
      <c r="HA114" s="2"/>
      <c r="HB114" s="2"/>
      <c r="HC114" s="2"/>
      <c r="HD114" s="2"/>
      <c r="HE114" s="2"/>
      <c r="HF114" s="2"/>
      <c r="HG114" s="2"/>
      <c r="HH114" s="2"/>
      <c r="HI114" s="35"/>
      <c r="HJ114" s="35"/>
      <c r="HK114" s="35"/>
      <c r="HL114" s="35"/>
      <c r="HM114" s="35"/>
      <c r="HN114" s="35"/>
      <c r="HO114" s="35"/>
      <c r="HP114" s="35"/>
      <c r="HQ114" s="35"/>
      <c r="HR114" s="35"/>
      <c r="HS114" s="35"/>
      <c r="HT114" s="35"/>
      <c r="HU114" s="35"/>
      <c r="HV114" s="35"/>
      <c r="HW114" s="35"/>
      <c r="HX114" s="35"/>
      <c r="HY114" s="35"/>
      <c r="HZ114" s="35"/>
      <c r="IA114" s="35"/>
      <c r="IB114" s="35"/>
      <c r="IC114" s="35"/>
      <c r="ID114" s="35"/>
      <c r="IE114" s="35"/>
      <c r="IF114" s="35"/>
      <c r="IG114" s="35"/>
      <c r="IH114" s="35"/>
      <c r="II114" s="35"/>
      <c r="IJ114" s="35"/>
      <c r="IK114" s="35"/>
      <c r="IL114" s="35"/>
      <c r="IM114" s="35"/>
    </row>
    <row r="115" s="4" customFormat="1" ht="43" customHeight="1" spans="1:247">
      <c r="A115" s="19">
        <v>111</v>
      </c>
      <c r="B115" s="24" t="s">
        <v>142</v>
      </c>
      <c r="C115" s="23" t="s">
        <v>51</v>
      </c>
      <c r="D115" s="36">
        <v>40</v>
      </c>
      <c r="E115" s="25">
        <v>400</v>
      </c>
      <c r="F115" s="25">
        <v>380</v>
      </c>
      <c r="G115" s="25">
        <v>345.42</v>
      </c>
      <c r="H115" s="25">
        <v>34.58</v>
      </c>
      <c r="I115" s="25">
        <v>124.374</v>
      </c>
      <c r="J115" s="25">
        <v>255.626</v>
      </c>
      <c r="K115" s="33">
        <f t="shared" si="1"/>
        <v>7.28</v>
      </c>
      <c r="L115" s="32">
        <v>6.7704</v>
      </c>
      <c r="M115" s="33">
        <v>1.6926</v>
      </c>
      <c r="N115" s="33">
        <v>4.73928</v>
      </c>
      <c r="O115" s="23" t="s">
        <v>24</v>
      </c>
      <c r="P115" s="23" t="s">
        <v>24</v>
      </c>
      <c r="Q115" s="34">
        <v>5</v>
      </c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  <c r="GI115" s="2"/>
      <c r="GJ115" s="2"/>
      <c r="GK115" s="2"/>
      <c r="GL115" s="2"/>
      <c r="GM115" s="2"/>
      <c r="GN115" s="2"/>
      <c r="GO115" s="2"/>
      <c r="GP115" s="2"/>
      <c r="GQ115" s="2"/>
      <c r="GR115" s="2"/>
      <c r="GS115" s="2"/>
      <c r="GT115" s="2"/>
      <c r="GU115" s="2"/>
      <c r="GV115" s="2"/>
      <c r="GW115" s="2"/>
      <c r="GX115" s="2"/>
      <c r="GY115" s="2"/>
      <c r="GZ115" s="2"/>
      <c r="HA115" s="2"/>
      <c r="HB115" s="2"/>
      <c r="HC115" s="2"/>
      <c r="HD115" s="2"/>
      <c r="HE115" s="2"/>
      <c r="HF115" s="2"/>
      <c r="HG115" s="2"/>
      <c r="HH115" s="2"/>
      <c r="HI115" s="35"/>
      <c r="HJ115" s="35"/>
      <c r="HK115" s="35"/>
      <c r="HL115" s="35"/>
      <c r="HM115" s="35"/>
      <c r="HN115" s="35"/>
      <c r="HO115" s="35"/>
      <c r="HP115" s="35"/>
      <c r="HQ115" s="35"/>
      <c r="HR115" s="35"/>
      <c r="HS115" s="35"/>
      <c r="HT115" s="35"/>
      <c r="HU115" s="35"/>
      <c r="HV115" s="35"/>
      <c r="HW115" s="35"/>
      <c r="HX115" s="35"/>
      <c r="HY115" s="35"/>
      <c r="HZ115" s="35"/>
      <c r="IA115" s="35"/>
      <c r="IB115" s="35"/>
      <c r="IC115" s="35"/>
      <c r="ID115" s="35"/>
      <c r="IE115" s="35"/>
      <c r="IF115" s="35"/>
      <c r="IG115" s="35"/>
      <c r="IH115" s="35"/>
      <c r="II115" s="35"/>
      <c r="IJ115" s="35"/>
      <c r="IK115" s="35"/>
      <c r="IL115" s="35"/>
      <c r="IM115" s="35"/>
    </row>
    <row r="116" s="4" customFormat="1" ht="43" customHeight="1" spans="1:247">
      <c r="A116" s="19">
        <v>112</v>
      </c>
      <c r="B116" s="37" t="s">
        <v>143</v>
      </c>
      <c r="C116" s="24" t="s">
        <v>56</v>
      </c>
      <c r="D116" s="25">
        <v>38</v>
      </c>
      <c r="E116" s="25">
        <v>400</v>
      </c>
      <c r="F116" s="25">
        <v>380</v>
      </c>
      <c r="G116" s="25">
        <v>347</v>
      </c>
      <c r="H116" s="25">
        <v>33</v>
      </c>
      <c r="I116" s="25">
        <v>0</v>
      </c>
      <c r="J116" s="25">
        <v>380</v>
      </c>
      <c r="K116" s="33">
        <v>7.28</v>
      </c>
      <c r="L116" s="32">
        <v>6.77</v>
      </c>
      <c r="M116" s="33">
        <v>1.69</v>
      </c>
      <c r="N116" s="33">
        <v>4.74</v>
      </c>
      <c r="O116" s="23" t="s">
        <v>24</v>
      </c>
      <c r="P116" s="23" t="s">
        <v>24</v>
      </c>
      <c r="Q116" s="34">
        <v>5</v>
      </c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  <c r="GI116" s="2"/>
      <c r="GJ116" s="2"/>
      <c r="GK116" s="2"/>
      <c r="GL116" s="2"/>
      <c r="GM116" s="2"/>
      <c r="GN116" s="2"/>
      <c r="GO116" s="2"/>
      <c r="GP116" s="2"/>
      <c r="GQ116" s="2"/>
      <c r="GR116" s="2"/>
      <c r="GS116" s="2"/>
      <c r="GT116" s="2"/>
      <c r="GU116" s="2"/>
      <c r="GV116" s="2"/>
      <c r="GW116" s="2"/>
      <c r="GX116" s="2"/>
      <c r="GY116" s="2"/>
      <c r="GZ116" s="2"/>
      <c r="HA116" s="2"/>
      <c r="HB116" s="2"/>
      <c r="HC116" s="2"/>
      <c r="HD116" s="2"/>
      <c r="HE116" s="2"/>
      <c r="HF116" s="2"/>
      <c r="HG116" s="2"/>
      <c r="HH116" s="2"/>
      <c r="HI116" s="35"/>
      <c r="HJ116" s="35"/>
      <c r="HK116" s="35"/>
      <c r="HL116" s="35"/>
      <c r="HM116" s="35"/>
      <c r="HN116" s="35"/>
      <c r="HO116" s="35"/>
      <c r="HP116" s="35"/>
      <c r="HQ116" s="35"/>
      <c r="HR116" s="35"/>
      <c r="HS116" s="35"/>
      <c r="HT116" s="35"/>
      <c r="HU116" s="35"/>
      <c r="HV116" s="35"/>
      <c r="HW116" s="35"/>
      <c r="HX116" s="35"/>
      <c r="HY116" s="35"/>
      <c r="HZ116" s="35"/>
      <c r="IA116" s="35"/>
      <c r="IB116" s="35"/>
      <c r="IC116" s="35"/>
      <c r="ID116" s="35"/>
      <c r="IE116" s="35"/>
      <c r="IF116" s="35"/>
      <c r="IG116" s="35"/>
      <c r="IH116" s="35"/>
      <c r="II116" s="35"/>
      <c r="IJ116" s="35"/>
      <c r="IK116" s="35"/>
      <c r="IL116" s="35"/>
      <c r="IM116" s="35"/>
    </row>
    <row r="117" s="4" customFormat="1" ht="43" customHeight="1" spans="1:247">
      <c r="A117" s="19">
        <v>113</v>
      </c>
      <c r="B117" s="37" t="s">
        <v>144</v>
      </c>
      <c r="C117" s="24" t="s">
        <v>51</v>
      </c>
      <c r="D117" s="25">
        <v>64</v>
      </c>
      <c r="E117" s="25">
        <v>400</v>
      </c>
      <c r="F117" s="25">
        <v>380</v>
      </c>
      <c r="G117" s="25">
        <v>347</v>
      </c>
      <c r="H117" s="25">
        <v>33</v>
      </c>
      <c r="I117" s="25">
        <v>128</v>
      </c>
      <c r="J117" s="25">
        <v>252</v>
      </c>
      <c r="K117" s="33">
        <v>7.28</v>
      </c>
      <c r="L117" s="32">
        <v>6.77</v>
      </c>
      <c r="M117" s="33">
        <v>1.69</v>
      </c>
      <c r="N117" s="33">
        <v>4.74</v>
      </c>
      <c r="O117" s="23" t="s">
        <v>24</v>
      </c>
      <c r="P117" s="23" t="s">
        <v>24</v>
      </c>
      <c r="Q117" s="34">
        <v>5</v>
      </c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  <c r="GI117" s="2"/>
      <c r="GJ117" s="2"/>
      <c r="GK117" s="2"/>
      <c r="GL117" s="2"/>
      <c r="GM117" s="2"/>
      <c r="GN117" s="2"/>
      <c r="GO117" s="2"/>
      <c r="GP117" s="2"/>
      <c r="GQ117" s="2"/>
      <c r="GR117" s="2"/>
      <c r="GS117" s="2"/>
      <c r="GT117" s="2"/>
      <c r="GU117" s="2"/>
      <c r="GV117" s="2"/>
      <c r="GW117" s="2"/>
      <c r="GX117" s="2"/>
      <c r="GY117" s="2"/>
      <c r="GZ117" s="2"/>
      <c r="HA117" s="2"/>
      <c r="HB117" s="2"/>
      <c r="HC117" s="2"/>
      <c r="HD117" s="2"/>
      <c r="HE117" s="2"/>
      <c r="HF117" s="2"/>
      <c r="HG117" s="2"/>
      <c r="HH117" s="2"/>
      <c r="HI117" s="35"/>
      <c r="HJ117" s="35"/>
      <c r="HK117" s="35"/>
      <c r="HL117" s="35"/>
      <c r="HM117" s="35"/>
      <c r="HN117" s="35"/>
      <c r="HO117" s="35"/>
      <c r="HP117" s="35"/>
      <c r="HQ117" s="35"/>
      <c r="HR117" s="35"/>
      <c r="HS117" s="35"/>
      <c r="HT117" s="35"/>
      <c r="HU117" s="35"/>
      <c r="HV117" s="35"/>
      <c r="HW117" s="35"/>
      <c r="HX117" s="35"/>
      <c r="HY117" s="35"/>
      <c r="HZ117" s="35"/>
      <c r="IA117" s="35"/>
      <c r="IB117" s="35"/>
      <c r="IC117" s="35"/>
      <c r="ID117" s="35"/>
      <c r="IE117" s="35"/>
      <c r="IF117" s="35"/>
      <c r="IG117" s="35"/>
      <c r="IH117" s="35"/>
      <c r="II117" s="35"/>
      <c r="IJ117" s="35"/>
      <c r="IK117" s="35"/>
      <c r="IL117" s="35"/>
      <c r="IM117" s="35"/>
    </row>
    <row r="118" s="4" customFormat="1" ht="43" customHeight="1" spans="1:247">
      <c r="A118" s="19">
        <v>114</v>
      </c>
      <c r="B118" s="37" t="s">
        <v>145</v>
      </c>
      <c r="C118" s="24" t="s">
        <v>51</v>
      </c>
      <c r="D118" s="25">
        <v>67</v>
      </c>
      <c r="E118" s="25">
        <v>400</v>
      </c>
      <c r="F118" s="25">
        <v>380</v>
      </c>
      <c r="G118" s="25">
        <v>347</v>
      </c>
      <c r="H118" s="25">
        <v>33</v>
      </c>
      <c r="I118" s="25">
        <v>128</v>
      </c>
      <c r="J118" s="25">
        <v>252</v>
      </c>
      <c r="K118" s="33">
        <v>7.28</v>
      </c>
      <c r="L118" s="32">
        <v>6.77</v>
      </c>
      <c r="M118" s="33">
        <v>1.69</v>
      </c>
      <c r="N118" s="33">
        <v>4.74</v>
      </c>
      <c r="O118" s="23" t="s">
        <v>24</v>
      </c>
      <c r="P118" s="23" t="s">
        <v>24</v>
      </c>
      <c r="Q118" s="34">
        <v>5</v>
      </c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  <c r="GV118" s="2"/>
      <c r="GW118" s="2"/>
      <c r="GX118" s="2"/>
      <c r="GY118" s="2"/>
      <c r="GZ118" s="2"/>
      <c r="HA118" s="2"/>
      <c r="HB118" s="2"/>
      <c r="HC118" s="2"/>
      <c r="HD118" s="2"/>
      <c r="HE118" s="2"/>
      <c r="HF118" s="2"/>
      <c r="HG118" s="2"/>
      <c r="HH118" s="2"/>
      <c r="HI118" s="35"/>
      <c r="HJ118" s="35"/>
      <c r="HK118" s="35"/>
      <c r="HL118" s="35"/>
      <c r="HM118" s="35"/>
      <c r="HN118" s="35"/>
      <c r="HO118" s="35"/>
      <c r="HP118" s="35"/>
      <c r="HQ118" s="35"/>
      <c r="HR118" s="35"/>
      <c r="HS118" s="35"/>
      <c r="HT118" s="35"/>
      <c r="HU118" s="35"/>
      <c r="HV118" s="35"/>
      <c r="HW118" s="35"/>
      <c r="HX118" s="35"/>
      <c r="HY118" s="35"/>
      <c r="HZ118" s="35"/>
      <c r="IA118" s="35"/>
      <c r="IB118" s="35"/>
      <c r="IC118" s="35"/>
      <c r="ID118" s="35"/>
      <c r="IE118" s="35"/>
      <c r="IF118" s="35"/>
      <c r="IG118" s="35"/>
      <c r="IH118" s="35"/>
      <c r="II118" s="35"/>
      <c r="IJ118" s="35"/>
      <c r="IK118" s="35"/>
      <c r="IL118" s="35"/>
      <c r="IM118" s="35"/>
    </row>
    <row r="119" s="4" customFormat="1" ht="43" customHeight="1" spans="1:247">
      <c r="A119" s="19">
        <v>115</v>
      </c>
      <c r="B119" s="37" t="s">
        <v>146</v>
      </c>
      <c r="C119" s="24" t="s">
        <v>56</v>
      </c>
      <c r="D119" s="25">
        <v>31</v>
      </c>
      <c r="E119" s="25">
        <v>400</v>
      </c>
      <c r="F119" s="25">
        <v>380</v>
      </c>
      <c r="G119" s="25">
        <v>347</v>
      </c>
      <c r="H119" s="25">
        <v>33</v>
      </c>
      <c r="I119" s="25">
        <v>244</v>
      </c>
      <c r="J119" s="25">
        <v>136</v>
      </c>
      <c r="K119" s="33">
        <v>7.28</v>
      </c>
      <c r="L119" s="32">
        <v>6.77</v>
      </c>
      <c r="M119" s="33">
        <v>1.69</v>
      </c>
      <c r="N119" s="33">
        <v>4.74</v>
      </c>
      <c r="O119" s="23" t="s">
        <v>24</v>
      </c>
      <c r="P119" s="23" t="s">
        <v>24</v>
      </c>
      <c r="Q119" s="34">
        <v>5</v>
      </c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  <c r="GV119" s="2"/>
      <c r="GW119" s="2"/>
      <c r="GX119" s="2"/>
      <c r="GY119" s="2"/>
      <c r="GZ119" s="2"/>
      <c r="HA119" s="2"/>
      <c r="HB119" s="2"/>
      <c r="HC119" s="2"/>
      <c r="HD119" s="2"/>
      <c r="HE119" s="2"/>
      <c r="HF119" s="2"/>
      <c r="HG119" s="2"/>
      <c r="HH119" s="2"/>
      <c r="HI119" s="35"/>
      <c r="HJ119" s="35"/>
      <c r="HK119" s="35"/>
      <c r="HL119" s="35"/>
      <c r="HM119" s="35"/>
      <c r="HN119" s="35"/>
      <c r="HO119" s="35"/>
      <c r="HP119" s="35"/>
      <c r="HQ119" s="35"/>
      <c r="HR119" s="35"/>
      <c r="HS119" s="35"/>
      <c r="HT119" s="35"/>
      <c r="HU119" s="35"/>
      <c r="HV119" s="35"/>
      <c r="HW119" s="35"/>
      <c r="HX119" s="35"/>
      <c r="HY119" s="35"/>
      <c r="HZ119" s="35"/>
      <c r="IA119" s="35"/>
      <c r="IB119" s="35"/>
      <c r="IC119" s="35"/>
      <c r="ID119" s="35"/>
      <c r="IE119" s="35"/>
      <c r="IF119" s="35"/>
      <c r="IG119" s="35"/>
      <c r="IH119" s="35"/>
      <c r="II119" s="35"/>
      <c r="IJ119" s="35"/>
      <c r="IK119" s="35"/>
      <c r="IL119" s="35"/>
      <c r="IM119" s="35"/>
    </row>
    <row r="120" s="4" customFormat="1" ht="43" customHeight="1" spans="1:247">
      <c r="A120" s="19">
        <v>116</v>
      </c>
      <c r="B120" s="37" t="s">
        <v>147</v>
      </c>
      <c r="C120" s="24" t="s">
        <v>51</v>
      </c>
      <c r="D120" s="25">
        <v>54</v>
      </c>
      <c r="E120" s="25">
        <v>400</v>
      </c>
      <c r="F120" s="25">
        <v>380</v>
      </c>
      <c r="G120" s="25">
        <v>347</v>
      </c>
      <c r="H120" s="25">
        <v>33</v>
      </c>
      <c r="I120" s="25">
        <v>128</v>
      </c>
      <c r="J120" s="25">
        <v>252</v>
      </c>
      <c r="K120" s="33">
        <v>7.28</v>
      </c>
      <c r="L120" s="32">
        <v>6.77</v>
      </c>
      <c r="M120" s="33">
        <v>1.69</v>
      </c>
      <c r="N120" s="33">
        <v>4.74</v>
      </c>
      <c r="O120" s="23" t="s">
        <v>24</v>
      </c>
      <c r="P120" s="23" t="s">
        <v>24</v>
      </c>
      <c r="Q120" s="34">
        <v>5</v>
      </c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  <c r="GI120" s="2"/>
      <c r="GJ120" s="2"/>
      <c r="GK120" s="2"/>
      <c r="GL120" s="2"/>
      <c r="GM120" s="2"/>
      <c r="GN120" s="2"/>
      <c r="GO120" s="2"/>
      <c r="GP120" s="2"/>
      <c r="GQ120" s="2"/>
      <c r="GR120" s="2"/>
      <c r="GS120" s="2"/>
      <c r="GT120" s="2"/>
      <c r="GU120" s="2"/>
      <c r="GV120" s="2"/>
      <c r="GW120" s="2"/>
      <c r="GX120" s="2"/>
      <c r="GY120" s="2"/>
      <c r="GZ120" s="2"/>
      <c r="HA120" s="2"/>
      <c r="HB120" s="2"/>
      <c r="HC120" s="2"/>
      <c r="HD120" s="2"/>
      <c r="HE120" s="2"/>
      <c r="HF120" s="2"/>
      <c r="HG120" s="2"/>
      <c r="HH120" s="2"/>
      <c r="HI120" s="35"/>
      <c r="HJ120" s="35"/>
      <c r="HK120" s="35"/>
      <c r="HL120" s="35"/>
      <c r="HM120" s="35"/>
      <c r="HN120" s="35"/>
      <c r="HO120" s="35"/>
      <c r="HP120" s="35"/>
      <c r="HQ120" s="35"/>
      <c r="HR120" s="35"/>
      <c r="HS120" s="35"/>
      <c r="HT120" s="35"/>
      <c r="HU120" s="35"/>
      <c r="HV120" s="35"/>
      <c r="HW120" s="35"/>
      <c r="HX120" s="35"/>
      <c r="HY120" s="35"/>
      <c r="HZ120" s="35"/>
      <c r="IA120" s="35"/>
      <c r="IB120" s="35"/>
      <c r="IC120" s="35"/>
      <c r="ID120" s="35"/>
      <c r="IE120" s="35"/>
      <c r="IF120" s="35"/>
      <c r="IG120" s="35"/>
      <c r="IH120" s="35"/>
      <c r="II120" s="35"/>
      <c r="IJ120" s="35"/>
      <c r="IK120" s="35"/>
      <c r="IL120" s="35"/>
      <c r="IM120" s="35"/>
    </row>
    <row r="121" s="4" customFormat="1" ht="43" customHeight="1" spans="1:247">
      <c r="A121" s="19">
        <v>117</v>
      </c>
      <c r="B121" s="37" t="s">
        <v>148</v>
      </c>
      <c r="C121" s="24" t="s">
        <v>51</v>
      </c>
      <c r="D121" s="25">
        <v>51</v>
      </c>
      <c r="E121" s="25">
        <v>400</v>
      </c>
      <c r="F121" s="25">
        <v>380</v>
      </c>
      <c r="G121" s="25">
        <v>347</v>
      </c>
      <c r="H121" s="25">
        <v>33</v>
      </c>
      <c r="I121" s="25">
        <v>128</v>
      </c>
      <c r="J121" s="25">
        <v>252</v>
      </c>
      <c r="K121" s="33">
        <v>7.28</v>
      </c>
      <c r="L121" s="32">
        <v>6.77</v>
      </c>
      <c r="M121" s="33">
        <v>1.69</v>
      </c>
      <c r="N121" s="33">
        <v>4.74</v>
      </c>
      <c r="O121" s="23" t="s">
        <v>24</v>
      </c>
      <c r="P121" s="23" t="s">
        <v>24</v>
      </c>
      <c r="Q121" s="34">
        <v>5</v>
      </c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  <c r="GI121" s="2"/>
      <c r="GJ121" s="2"/>
      <c r="GK121" s="2"/>
      <c r="GL121" s="2"/>
      <c r="GM121" s="2"/>
      <c r="GN121" s="2"/>
      <c r="GO121" s="2"/>
      <c r="GP121" s="2"/>
      <c r="GQ121" s="2"/>
      <c r="GR121" s="2"/>
      <c r="GS121" s="2"/>
      <c r="GT121" s="2"/>
      <c r="GU121" s="2"/>
      <c r="GV121" s="2"/>
      <c r="GW121" s="2"/>
      <c r="GX121" s="2"/>
      <c r="GY121" s="2"/>
      <c r="GZ121" s="2"/>
      <c r="HA121" s="2"/>
      <c r="HB121" s="2"/>
      <c r="HC121" s="2"/>
      <c r="HD121" s="2"/>
      <c r="HE121" s="2"/>
      <c r="HF121" s="2"/>
      <c r="HG121" s="2"/>
      <c r="HH121" s="2"/>
      <c r="HI121" s="35"/>
      <c r="HJ121" s="35"/>
      <c r="HK121" s="35"/>
      <c r="HL121" s="35"/>
      <c r="HM121" s="35"/>
      <c r="HN121" s="35"/>
      <c r="HO121" s="35"/>
      <c r="HP121" s="35"/>
      <c r="HQ121" s="35"/>
      <c r="HR121" s="35"/>
      <c r="HS121" s="35"/>
      <c r="HT121" s="35"/>
      <c r="HU121" s="35"/>
      <c r="HV121" s="35"/>
      <c r="HW121" s="35"/>
      <c r="HX121" s="35"/>
      <c r="HY121" s="35"/>
      <c r="HZ121" s="35"/>
      <c r="IA121" s="35"/>
      <c r="IB121" s="35"/>
      <c r="IC121" s="35"/>
      <c r="ID121" s="35"/>
      <c r="IE121" s="35"/>
      <c r="IF121" s="35"/>
      <c r="IG121" s="35"/>
      <c r="IH121" s="35"/>
      <c r="II121" s="35"/>
      <c r="IJ121" s="35"/>
      <c r="IK121" s="35"/>
      <c r="IL121" s="35"/>
      <c r="IM121" s="35"/>
    </row>
    <row r="122" s="4" customFormat="1" ht="43" customHeight="1" spans="1:247">
      <c r="A122" s="19">
        <v>118</v>
      </c>
      <c r="B122" s="37" t="s">
        <v>149</v>
      </c>
      <c r="C122" s="24" t="s">
        <v>49</v>
      </c>
      <c r="D122" s="25">
        <v>71</v>
      </c>
      <c r="E122" s="25">
        <v>400</v>
      </c>
      <c r="F122" s="25">
        <v>380</v>
      </c>
      <c r="G122" s="25">
        <v>347</v>
      </c>
      <c r="H122" s="25">
        <v>33</v>
      </c>
      <c r="I122" s="25">
        <v>0</v>
      </c>
      <c r="J122" s="25">
        <v>380</v>
      </c>
      <c r="K122" s="33">
        <v>7.28</v>
      </c>
      <c r="L122" s="32">
        <v>6.77</v>
      </c>
      <c r="M122" s="33">
        <v>1.69</v>
      </c>
      <c r="N122" s="33">
        <v>4.74</v>
      </c>
      <c r="O122" s="23" t="s">
        <v>24</v>
      </c>
      <c r="P122" s="23" t="s">
        <v>24</v>
      </c>
      <c r="Q122" s="34">
        <v>5</v>
      </c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  <c r="GI122" s="2"/>
      <c r="GJ122" s="2"/>
      <c r="GK122" s="2"/>
      <c r="GL122" s="2"/>
      <c r="GM122" s="2"/>
      <c r="GN122" s="2"/>
      <c r="GO122" s="2"/>
      <c r="GP122" s="2"/>
      <c r="GQ122" s="2"/>
      <c r="GR122" s="2"/>
      <c r="GS122" s="2"/>
      <c r="GT122" s="2"/>
      <c r="GU122" s="2"/>
      <c r="GV122" s="2"/>
      <c r="GW122" s="2"/>
      <c r="GX122" s="2"/>
      <c r="GY122" s="2"/>
      <c r="GZ122" s="2"/>
      <c r="HA122" s="2"/>
      <c r="HB122" s="2"/>
      <c r="HC122" s="2"/>
      <c r="HD122" s="2"/>
      <c r="HE122" s="2"/>
      <c r="HF122" s="2"/>
      <c r="HG122" s="2"/>
      <c r="HH122" s="2"/>
      <c r="HI122" s="35"/>
      <c r="HJ122" s="35"/>
      <c r="HK122" s="35"/>
      <c r="HL122" s="35"/>
      <c r="HM122" s="35"/>
      <c r="HN122" s="35"/>
      <c r="HO122" s="35"/>
      <c r="HP122" s="35"/>
      <c r="HQ122" s="35"/>
      <c r="HR122" s="35"/>
      <c r="HS122" s="35"/>
      <c r="HT122" s="35"/>
      <c r="HU122" s="35"/>
      <c r="HV122" s="35"/>
      <c r="HW122" s="35"/>
      <c r="HX122" s="35"/>
      <c r="HY122" s="35"/>
      <c r="HZ122" s="35"/>
      <c r="IA122" s="35"/>
      <c r="IB122" s="35"/>
      <c r="IC122" s="35"/>
      <c r="ID122" s="35"/>
      <c r="IE122" s="35"/>
      <c r="IF122" s="35"/>
      <c r="IG122" s="35"/>
      <c r="IH122" s="35"/>
      <c r="II122" s="35"/>
      <c r="IJ122" s="35"/>
      <c r="IK122" s="35"/>
      <c r="IL122" s="35"/>
      <c r="IM122" s="35"/>
    </row>
    <row r="123" s="4" customFormat="1" ht="43" customHeight="1" spans="1:247">
      <c r="A123" s="19">
        <v>119</v>
      </c>
      <c r="B123" s="37" t="s">
        <v>150</v>
      </c>
      <c r="C123" s="24" t="s">
        <v>49</v>
      </c>
      <c r="D123" s="25">
        <v>59</v>
      </c>
      <c r="E123" s="25">
        <v>400</v>
      </c>
      <c r="F123" s="25">
        <v>380</v>
      </c>
      <c r="G123" s="25">
        <v>347</v>
      </c>
      <c r="H123" s="25">
        <v>33</v>
      </c>
      <c r="I123" s="25">
        <v>128</v>
      </c>
      <c r="J123" s="25">
        <v>252</v>
      </c>
      <c r="K123" s="33">
        <v>7.28</v>
      </c>
      <c r="L123" s="32">
        <v>6.77</v>
      </c>
      <c r="M123" s="33">
        <v>1.69</v>
      </c>
      <c r="N123" s="33">
        <v>4.74</v>
      </c>
      <c r="O123" s="23" t="s">
        <v>24</v>
      </c>
      <c r="P123" s="23" t="s">
        <v>24</v>
      </c>
      <c r="Q123" s="34">
        <v>5</v>
      </c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  <c r="GI123" s="2"/>
      <c r="GJ123" s="2"/>
      <c r="GK123" s="2"/>
      <c r="GL123" s="2"/>
      <c r="GM123" s="2"/>
      <c r="GN123" s="2"/>
      <c r="GO123" s="2"/>
      <c r="GP123" s="2"/>
      <c r="GQ123" s="2"/>
      <c r="GR123" s="2"/>
      <c r="GS123" s="2"/>
      <c r="GT123" s="2"/>
      <c r="GU123" s="2"/>
      <c r="GV123" s="2"/>
      <c r="GW123" s="2"/>
      <c r="GX123" s="2"/>
      <c r="GY123" s="2"/>
      <c r="GZ123" s="2"/>
      <c r="HA123" s="2"/>
      <c r="HB123" s="2"/>
      <c r="HC123" s="2"/>
      <c r="HD123" s="2"/>
      <c r="HE123" s="2"/>
      <c r="HF123" s="2"/>
      <c r="HG123" s="2"/>
      <c r="HH123" s="2"/>
      <c r="HI123" s="35"/>
      <c r="HJ123" s="35"/>
      <c r="HK123" s="35"/>
      <c r="HL123" s="35"/>
      <c r="HM123" s="35"/>
      <c r="HN123" s="35"/>
      <c r="HO123" s="35"/>
      <c r="HP123" s="35"/>
      <c r="HQ123" s="35"/>
      <c r="HR123" s="35"/>
      <c r="HS123" s="35"/>
      <c r="HT123" s="35"/>
      <c r="HU123" s="35"/>
      <c r="HV123" s="35"/>
      <c r="HW123" s="35"/>
      <c r="HX123" s="35"/>
      <c r="HY123" s="35"/>
      <c r="HZ123" s="35"/>
      <c r="IA123" s="35"/>
      <c r="IB123" s="35"/>
      <c r="IC123" s="35"/>
      <c r="ID123" s="35"/>
      <c r="IE123" s="35"/>
      <c r="IF123" s="35"/>
      <c r="IG123" s="35"/>
      <c r="IH123" s="35"/>
      <c r="II123" s="35"/>
      <c r="IJ123" s="35"/>
      <c r="IK123" s="35"/>
      <c r="IL123" s="35"/>
      <c r="IM123" s="35"/>
    </row>
    <row r="124" s="4" customFormat="1" ht="43" customHeight="1" spans="1:247">
      <c r="A124" s="19">
        <v>120</v>
      </c>
      <c r="B124" s="37" t="s">
        <v>151</v>
      </c>
      <c r="C124" s="24" t="s">
        <v>51</v>
      </c>
      <c r="D124" s="25">
        <v>59</v>
      </c>
      <c r="E124" s="25">
        <v>800</v>
      </c>
      <c r="F124" s="25">
        <v>760</v>
      </c>
      <c r="G124" s="25">
        <v>694</v>
      </c>
      <c r="H124" s="25">
        <v>66</v>
      </c>
      <c r="I124" s="25">
        <v>255</v>
      </c>
      <c r="J124" s="25">
        <v>505</v>
      </c>
      <c r="K124" s="33">
        <v>14.56</v>
      </c>
      <c r="L124" s="32">
        <v>13.54</v>
      </c>
      <c r="M124" s="33">
        <v>3.39</v>
      </c>
      <c r="N124" s="33">
        <v>9.48</v>
      </c>
      <c r="O124" s="23" t="s">
        <v>24</v>
      </c>
      <c r="P124" s="23" t="s">
        <v>24</v>
      </c>
      <c r="Q124" s="34">
        <v>5</v>
      </c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35"/>
      <c r="HJ124" s="35"/>
      <c r="HK124" s="35"/>
      <c r="HL124" s="35"/>
      <c r="HM124" s="35"/>
      <c r="HN124" s="35"/>
      <c r="HO124" s="35"/>
      <c r="HP124" s="35"/>
      <c r="HQ124" s="35"/>
      <c r="HR124" s="35"/>
      <c r="HS124" s="35"/>
      <c r="HT124" s="35"/>
      <c r="HU124" s="35"/>
      <c r="HV124" s="35"/>
      <c r="HW124" s="35"/>
      <c r="HX124" s="35"/>
      <c r="HY124" s="35"/>
      <c r="HZ124" s="35"/>
      <c r="IA124" s="35"/>
      <c r="IB124" s="35"/>
      <c r="IC124" s="35"/>
      <c r="ID124" s="35"/>
      <c r="IE124" s="35"/>
      <c r="IF124" s="35"/>
      <c r="IG124" s="35"/>
      <c r="IH124" s="35"/>
      <c r="II124" s="35"/>
      <c r="IJ124" s="35"/>
      <c r="IK124" s="35"/>
      <c r="IL124" s="35"/>
      <c r="IM124" s="35"/>
    </row>
    <row r="125" s="4" customFormat="1" ht="43" customHeight="1" spans="1:247">
      <c r="A125" s="19">
        <v>121</v>
      </c>
      <c r="B125" s="37" t="s">
        <v>152</v>
      </c>
      <c r="C125" s="24" t="s">
        <v>51</v>
      </c>
      <c r="D125" s="25">
        <v>84</v>
      </c>
      <c r="E125" s="25">
        <v>400</v>
      </c>
      <c r="F125" s="25">
        <v>380</v>
      </c>
      <c r="G125" s="25">
        <v>347</v>
      </c>
      <c r="H125" s="25">
        <v>33</v>
      </c>
      <c r="I125" s="25">
        <v>128</v>
      </c>
      <c r="J125" s="25">
        <v>252</v>
      </c>
      <c r="K125" s="33">
        <v>7.28</v>
      </c>
      <c r="L125" s="32">
        <v>6.77</v>
      </c>
      <c r="M125" s="33">
        <v>1.69</v>
      </c>
      <c r="N125" s="33">
        <v>4.74</v>
      </c>
      <c r="O125" s="23" t="s">
        <v>24</v>
      </c>
      <c r="P125" s="23" t="s">
        <v>24</v>
      </c>
      <c r="Q125" s="34">
        <v>5</v>
      </c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  <c r="GI125" s="2"/>
      <c r="GJ125" s="2"/>
      <c r="GK125" s="2"/>
      <c r="GL125" s="2"/>
      <c r="GM125" s="2"/>
      <c r="GN125" s="2"/>
      <c r="GO125" s="2"/>
      <c r="GP125" s="2"/>
      <c r="GQ125" s="2"/>
      <c r="GR125" s="2"/>
      <c r="GS125" s="2"/>
      <c r="GT125" s="2"/>
      <c r="GU125" s="2"/>
      <c r="GV125" s="2"/>
      <c r="GW125" s="2"/>
      <c r="GX125" s="2"/>
      <c r="GY125" s="2"/>
      <c r="GZ125" s="2"/>
      <c r="HA125" s="2"/>
      <c r="HB125" s="2"/>
      <c r="HC125" s="2"/>
      <c r="HD125" s="2"/>
      <c r="HE125" s="2"/>
      <c r="HF125" s="2"/>
      <c r="HG125" s="2"/>
      <c r="HH125" s="2"/>
      <c r="HI125" s="35"/>
      <c r="HJ125" s="35"/>
      <c r="HK125" s="35"/>
      <c r="HL125" s="35"/>
      <c r="HM125" s="35"/>
      <c r="HN125" s="35"/>
      <c r="HO125" s="35"/>
      <c r="HP125" s="35"/>
      <c r="HQ125" s="35"/>
      <c r="HR125" s="35"/>
      <c r="HS125" s="35"/>
      <c r="HT125" s="35"/>
      <c r="HU125" s="35"/>
      <c r="HV125" s="35"/>
      <c r="HW125" s="35"/>
      <c r="HX125" s="35"/>
      <c r="HY125" s="35"/>
      <c r="HZ125" s="35"/>
      <c r="IA125" s="35"/>
      <c r="IB125" s="35"/>
      <c r="IC125" s="35"/>
      <c r="ID125" s="35"/>
      <c r="IE125" s="35"/>
      <c r="IF125" s="35"/>
      <c r="IG125" s="35"/>
      <c r="IH125" s="35"/>
      <c r="II125" s="35"/>
      <c r="IJ125" s="35"/>
      <c r="IK125" s="35"/>
      <c r="IL125" s="35"/>
      <c r="IM125" s="35"/>
    </row>
    <row r="126" s="4" customFormat="1" ht="43" customHeight="1" spans="1:247">
      <c r="A126" s="19">
        <v>122</v>
      </c>
      <c r="B126" s="37" t="s">
        <v>153</v>
      </c>
      <c r="C126" s="24" t="s">
        <v>49</v>
      </c>
      <c r="D126" s="25">
        <v>57</v>
      </c>
      <c r="E126" s="25">
        <v>800</v>
      </c>
      <c r="F126" s="25">
        <v>760</v>
      </c>
      <c r="G126" s="25">
        <v>694</v>
      </c>
      <c r="H126" s="25">
        <v>66</v>
      </c>
      <c r="I126" s="25">
        <v>255</v>
      </c>
      <c r="J126" s="25">
        <v>505</v>
      </c>
      <c r="K126" s="33">
        <v>14.56</v>
      </c>
      <c r="L126" s="32">
        <v>13.54</v>
      </c>
      <c r="M126" s="33">
        <v>3.39</v>
      </c>
      <c r="N126" s="33">
        <v>9.48</v>
      </c>
      <c r="O126" s="23" t="s">
        <v>24</v>
      </c>
      <c r="P126" s="23" t="s">
        <v>24</v>
      </c>
      <c r="Q126" s="34">
        <v>5</v>
      </c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35"/>
      <c r="HJ126" s="35"/>
      <c r="HK126" s="35"/>
      <c r="HL126" s="35"/>
      <c r="HM126" s="35"/>
      <c r="HN126" s="35"/>
      <c r="HO126" s="35"/>
      <c r="HP126" s="35"/>
      <c r="HQ126" s="35"/>
      <c r="HR126" s="35"/>
      <c r="HS126" s="35"/>
      <c r="HT126" s="35"/>
      <c r="HU126" s="35"/>
      <c r="HV126" s="35"/>
      <c r="HW126" s="35"/>
      <c r="HX126" s="35"/>
      <c r="HY126" s="35"/>
      <c r="HZ126" s="35"/>
      <c r="IA126" s="35"/>
      <c r="IB126" s="35"/>
      <c r="IC126" s="35"/>
      <c r="ID126" s="35"/>
      <c r="IE126" s="35"/>
      <c r="IF126" s="35"/>
      <c r="IG126" s="35"/>
      <c r="IH126" s="35"/>
      <c r="II126" s="35"/>
      <c r="IJ126" s="35"/>
      <c r="IK126" s="35"/>
      <c r="IL126" s="35"/>
      <c r="IM126" s="35"/>
    </row>
    <row r="127" s="4" customFormat="1" ht="43" customHeight="1" spans="1:247">
      <c r="A127" s="19">
        <v>123</v>
      </c>
      <c r="B127" s="37" t="s">
        <v>154</v>
      </c>
      <c r="C127" s="24" t="s">
        <v>49</v>
      </c>
      <c r="D127" s="25">
        <v>38</v>
      </c>
      <c r="E127" s="25">
        <v>800</v>
      </c>
      <c r="F127" s="25">
        <v>760</v>
      </c>
      <c r="G127" s="25">
        <v>694</v>
      </c>
      <c r="H127" s="25">
        <v>66</v>
      </c>
      <c r="I127" s="25">
        <v>255</v>
      </c>
      <c r="J127" s="25">
        <v>505</v>
      </c>
      <c r="K127" s="33">
        <v>14.56</v>
      </c>
      <c r="L127" s="32">
        <v>13.54</v>
      </c>
      <c r="M127" s="33">
        <v>3.39</v>
      </c>
      <c r="N127" s="33">
        <v>9.48</v>
      </c>
      <c r="O127" s="23" t="s">
        <v>24</v>
      </c>
      <c r="P127" s="23" t="s">
        <v>24</v>
      </c>
      <c r="Q127" s="34">
        <v>5</v>
      </c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35"/>
      <c r="HJ127" s="35"/>
      <c r="HK127" s="35"/>
      <c r="HL127" s="35"/>
      <c r="HM127" s="35"/>
      <c r="HN127" s="35"/>
      <c r="HO127" s="35"/>
      <c r="HP127" s="35"/>
      <c r="HQ127" s="35"/>
      <c r="HR127" s="35"/>
      <c r="HS127" s="35"/>
      <c r="HT127" s="35"/>
      <c r="HU127" s="35"/>
      <c r="HV127" s="35"/>
      <c r="HW127" s="35"/>
      <c r="HX127" s="35"/>
      <c r="HY127" s="35"/>
      <c r="HZ127" s="35"/>
      <c r="IA127" s="35"/>
      <c r="IB127" s="35"/>
      <c r="IC127" s="35"/>
      <c r="ID127" s="35"/>
      <c r="IE127" s="35"/>
      <c r="IF127" s="35"/>
      <c r="IG127" s="35"/>
      <c r="IH127" s="35"/>
      <c r="II127" s="35"/>
      <c r="IJ127" s="35"/>
      <c r="IK127" s="35"/>
      <c r="IL127" s="35"/>
      <c r="IM127" s="35"/>
    </row>
    <row r="128" s="4" customFormat="1" ht="43" customHeight="1" spans="1:247">
      <c r="A128" s="19">
        <v>124</v>
      </c>
      <c r="B128" s="37" t="s">
        <v>155</v>
      </c>
      <c r="C128" s="24" t="s">
        <v>56</v>
      </c>
      <c r="D128" s="25">
        <v>86</v>
      </c>
      <c r="E128" s="25">
        <v>800</v>
      </c>
      <c r="F128" s="25">
        <v>760</v>
      </c>
      <c r="G128" s="25">
        <v>694</v>
      </c>
      <c r="H128" s="25">
        <v>66</v>
      </c>
      <c r="I128" s="25">
        <v>372</v>
      </c>
      <c r="J128" s="25">
        <v>388</v>
      </c>
      <c r="K128" s="33">
        <v>14.56</v>
      </c>
      <c r="L128" s="32">
        <v>13.54</v>
      </c>
      <c r="M128" s="33">
        <v>3.39</v>
      </c>
      <c r="N128" s="33">
        <v>9.48</v>
      </c>
      <c r="O128" s="23" t="s">
        <v>24</v>
      </c>
      <c r="P128" s="23" t="s">
        <v>24</v>
      </c>
      <c r="Q128" s="34">
        <v>5</v>
      </c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35"/>
      <c r="HJ128" s="35"/>
      <c r="HK128" s="35"/>
      <c r="HL128" s="35"/>
      <c r="HM128" s="35"/>
      <c r="HN128" s="35"/>
      <c r="HO128" s="35"/>
      <c r="HP128" s="35"/>
      <c r="HQ128" s="35"/>
      <c r="HR128" s="35"/>
      <c r="HS128" s="35"/>
      <c r="HT128" s="35"/>
      <c r="HU128" s="35"/>
      <c r="HV128" s="35"/>
      <c r="HW128" s="35"/>
      <c r="HX128" s="35"/>
      <c r="HY128" s="35"/>
      <c r="HZ128" s="35"/>
      <c r="IA128" s="35"/>
      <c r="IB128" s="35"/>
      <c r="IC128" s="35"/>
      <c r="ID128" s="35"/>
      <c r="IE128" s="35"/>
      <c r="IF128" s="35"/>
      <c r="IG128" s="35"/>
      <c r="IH128" s="35"/>
      <c r="II128" s="35"/>
      <c r="IJ128" s="35"/>
      <c r="IK128" s="35"/>
      <c r="IL128" s="35"/>
      <c r="IM128" s="35"/>
    </row>
    <row r="129" s="4" customFormat="1" ht="43" customHeight="1" spans="1:247">
      <c r="A129" s="19">
        <v>125</v>
      </c>
      <c r="B129" s="37" t="s">
        <v>156</v>
      </c>
      <c r="C129" s="24" t="s">
        <v>51</v>
      </c>
      <c r="D129" s="25">
        <v>74</v>
      </c>
      <c r="E129" s="25">
        <v>400</v>
      </c>
      <c r="F129" s="25">
        <v>380</v>
      </c>
      <c r="G129" s="25">
        <v>347</v>
      </c>
      <c r="H129" s="25">
        <v>33</v>
      </c>
      <c r="I129" s="25">
        <v>128</v>
      </c>
      <c r="J129" s="25">
        <v>252</v>
      </c>
      <c r="K129" s="33">
        <v>7.28</v>
      </c>
      <c r="L129" s="32">
        <v>6.77</v>
      </c>
      <c r="M129" s="33">
        <v>1.69</v>
      </c>
      <c r="N129" s="33">
        <v>4.74</v>
      </c>
      <c r="O129" s="23" t="s">
        <v>24</v>
      </c>
      <c r="P129" s="23" t="s">
        <v>24</v>
      </c>
      <c r="Q129" s="34">
        <v>5</v>
      </c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35"/>
      <c r="HJ129" s="35"/>
      <c r="HK129" s="35"/>
      <c r="HL129" s="35"/>
      <c r="HM129" s="35"/>
      <c r="HN129" s="35"/>
      <c r="HO129" s="35"/>
      <c r="HP129" s="35"/>
      <c r="HQ129" s="35"/>
      <c r="HR129" s="35"/>
      <c r="HS129" s="35"/>
      <c r="HT129" s="35"/>
      <c r="HU129" s="35"/>
      <c r="HV129" s="35"/>
      <c r="HW129" s="35"/>
      <c r="HX129" s="35"/>
      <c r="HY129" s="35"/>
      <c r="HZ129" s="35"/>
      <c r="IA129" s="35"/>
      <c r="IB129" s="35"/>
      <c r="IC129" s="35"/>
      <c r="ID129" s="35"/>
      <c r="IE129" s="35"/>
      <c r="IF129" s="35"/>
      <c r="IG129" s="35"/>
      <c r="IH129" s="35"/>
      <c r="II129" s="35"/>
      <c r="IJ129" s="35"/>
      <c r="IK129" s="35"/>
      <c r="IL129" s="35"/>
      <c r="IM129" s="35"/>
    </row>
    <row r="130" s="5" customFormat="1" ht="43" customHeight="1" spans="1:247">
      <c r="A130" s="19">
        <v>126</v>
      </c>
      <c r="B130" s="23" t="s">
        <v>157</v>
      </c>
      <c r="C130" s="23" t="s">
        <v>119</v>
      </c>
      <c r="D130" s="25">
        <v>61</v>
      </c>
      <c r="E130" s="25">
        <v>400</v>
      </c>
      <c r="F130" s="25">
        <v>380</v>
      </c>
      <c r="G130" s="25">
        <v>350</v>
      </c>
      <c r="H130" s="25">
        <v>30</v>
      </c>
      <c r="I130" s="25">
        <v>120</v>
      </c>
      <c r="J130" s="25">
        <v>260</v>
      </c>
      <c r="K130" s="34">
        <v>7.28</v>
      </c>
      <c r="L130" s="32">
        <v>6.77</v>
      </c>
      <c r="M130" s="33">
        <v>1.7</v>
      </c>
      <c r="N130" s="33">
        <v>4.739</v>
      </c>
      <c r="O130" s="23" t="s">
        <v>24</v>
      </c>
      <c r="P130" s="23" t="s">
        <v>24</v>
      </c>
      <c r="Q130" s="34">
        <v>5</v>
      </c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</row>
    <row r="131" s="4" customFormat="1" ht="43" customHeight="1" spans="1:247">
      <c r="A131" s="19">
        <v>127</v>
      </c>
      <c r="B131" s="23" t="s">
        <v>158</v>
      </c>
      <c r="C131" s="23" t="s">
        <v>49</v>
      </c>
      <c r="D131" s="25">
        <v>38</v>
      </c>
      <c r="E131" s="25">
        <v>800</v>
      </c>
      <c r="F131" s="25">
        <v>760</v>
      </c>
      <c r="G131" s="25">
        <v>690</v>
      </c>
      <c r="H131" s="25">
        <v>70</v>
      </c>
      <c r="I131" s="25">
        <v>240</v>
      </c>
      <c r="J131" s="25">
        <v>520</v>
      </c>
      <c r="K131" s="34">
        <v>14.56</v>
      </c>
      <c r="L131" s="32">
        <v>13.54</v>
      </c>
      <c r="M131" s="33">
        <v>3.1</v>
      </c>
      <c r="N131" s="33">
        <v>9.478</v>
      </c>
      <c r="O131" s="23" t="s">
        <v>24</v>
      </c>
      <c r="P131" s="23" t="s">
        <v>24</v>
      </c>
      <c r="Q131" s="34">
        <v>5</v>
      </c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  <c r="GI131" s="2"/>
      <c r="GJ131" s="2"/>
      <c r="GK131" s="2"/>
      <c r="GL131" s="2"/>
      <c r="GM131" s="2"/>
      <c r="GN131" s="2"/>
      <c r="GO131" s="2"/>
      <c r="GP131" s="2"/>
      <c r="GQ131" s="2"/>
      <c r="GR131" s="2"/>
      <c r="GS131" s="2"/>
      <c r="GT131" s="2"/>
      <c r="GU131" s="2"/>
      <c r="GV131" s="2"/>
      <c r="GW131" s="2"/>
      <c r="GX131" s="2"/>
      <c r="GY131" s="2"/>
      <c r="GZ131" s="2"/>
      <c r="HA131" s="2"/>
      <c r="HB131" s="2"/>
      <c r="HC131" s="2"/>
      <c r="HD131" s="2"/>
      <c r="HE131" s="2"/>
      <c r="HF131" s="2"/>
      <c r="HG131" s="2"/>
      <c r="HH131" s="2"/>
      <c r="HI131" s="35"/>
      <c r="HJ131" s="35"/>
      <c r="HK131" s="35"/>
      <c r="HL131" s="35"/>
      <c r="HM131" s="35"/>
      <c r="HN131" s="35"/>
      <c r="HO131" s="35"/>
      <c r="HP131" s="35"/>
      <c r="HQ131" s="35"/>
      <c r="HR131" s="35"/>
      <c r="HS131" s="35"/>
      <c r="HT131" s="35"/>
      <c r="HU131" s="35"/>
      <c r="HV131" s="35"/>
      <c r="HW131" s="35"/>
      <c r="HX131" s="35"/>
      <c r="HY131" s="35"/>
      <c r="HZ131" s="35"/>
      <c r="IA131" s="35"/>
      <c r="IB131" s="35"/>
      <c r="IC131" s="35"/>
      <c r="ID131" s="35"/>
      <c r="IE131" s="35"/>
      <c r="IF131" s="35"/>
      <c r="IG131" s="35"/>
      <c r="IH131" s="35"/>
      <c r="II131" s="35"/>
      <c r="IJ131" s="35"/>
      <c r="IK131" s="35"/>
      <c r="IL131" s="35"/>
      <c r="IM131" s="35"/>
    </row>
    <row r="132" s="4" customFormat="1" ht="43" customHeight="1" spans="1:247">
      <c r="A132" s="19">
        <v>128</v>
      </c>
      <c r="B132" s="23" t="s">
        <v>159</v>
      </c>
      <c r="C132" s="23" t="s">
        <v>119</v>
      </c>
      <c r="D132" s="25">
        <v>42</v>
      </c>
      <c r="E132" s="25">
        <v>400</v>
      </c>
      <c r="F132" s="25">
        <v>380</v>
      </c>
      <c r="G132" s="25">
        <v>350</v>
      </c>
      <c r="H132" s="25">
        <v>30</v>
      </c>
      <c r="I132" s="25">
        <v>120</v>
      </c>
      <c r="J132" s="25">
        <v>260</v>
      </c>
      <c r="K132" s="34">
        <v>7.28</v>
      </c>
      <c r="L132" s="32">
        <v>6.77</v>
      </c>
      <c r="M132" s="33">
        <v>1.7</v>
      </c>
      <c r="N132" s="33">
        <v>4.739</v>
      </c>
      <c r="O132" s="23" t="s">
        <v>24</v>
      </c>
      <c r="P132" s="23" t="s">
        <v>24</v>
      </c>
      <c r="Q132" s="34">
        <v>5</v>
      </c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  <c r="GI132" s="2"/>
      <c r="GJ132" s="2"/>
      <c r="GK132" s="2"/>
      <c r="GL132" s="2"/>
      <c r="GM132" s="2"/>
      <c r="GN132" s="2"/>
      <c r="GO132" s="2"/>
      <c r="GP132" s="2"/>
      <c r="GQ132" s="2"/>
      <c r="GR132" s="2"/>
      <c r="GS132" s="2"/>
      <c r="GT132" s="2"/>
      <c r="GU132" s="2"/>
      <c r="GV132" s="2"/>
      <c r="GW132" s="2"/>
      <c r="GX132" s="2"/>
      <c r="GY132" s="2"/>
      <c r="GZ132" s="2"/>
      <c r="HA132" s="2"/>
      <c r="HB132" s="2"/>
      <c r="HC132" s="2"/>
      <c r="HD132" s="2"/>
      <c r="HE132" s="2"/>
      <c r="HF132" s="2"/>
      <c r="HG132" s="2"/>
      <c r="HH132" s="2"/>
      <c r="HI132" s="35"/>
      <c r="HJ132" s="35"/>
      <c r="HK132" s="35"/>
      <c r="HL132" s="35"/>
      <c r="HM132" s="35"/>
      <c r="HN132" s="35"/>
      <c r="HO132" s="35"/>
      <c r="HP132" s="35"/>
      <c r="HQ132" s="35"/>
      <c r="HR132" s="35"/>
      <c r="HS132" s="35"/>
      <c r="HT132" s="35"/>
      <c r="HU132" s="35"/>
      <c r="HV132" s="35"/>
      <c r="HW132" s="35"/>
      <c r="HX132" s="35"/>
      <c r="HY132" s="35"/>
      <c r="HZ132" s="35"/>
      <c r="IA132" s="35"/>
      <c r="IB132" s="35"/>
      <c r="IC132" s="35"/>
      <c r="ID132" s="35"/>
      <c r="IE132" s="35"/>
      <c r="IF132" s="35"/>
      <c r="IG132" s="35"/>
      <c r="IH132" s="35"/>
      <c r="II132" s="35"/>
      <c r="IJ132" s="35"/>
      <c r="IK132" s="35"/>
      <c r="IL132" s="35"/>
      <c r="IM132" s="35"/>
    </row>
    <row r="133" s="4" customFormat="1" ht="43" customHeight="1" spans="1:247">
      <c r="A133" s="19">
        <v>129</v>
      </c>
      <c r="B133" s="23" t="s">
        <v>160</v>
      </c>
      <c r="C133" s="23" t="s">
        <v>49</v>
      </c>
      <c r="D133" s="25">
        <v>62</v>
      </c>
      <c r="E133" s="25">
        <v>400</v>
      </c>
      <c r="F133" s="25">
        <v>380</v>
      </c>
      <c r="G133" s="25">
        <v>350</v>
      </c>
      <c r="H133" s="25">
        <v>30</v>
      </c>
      <c r="I133" s="25">
        <v>120</v>
      </c>
      <c r="J133" s="25">
        <v>260</v>
      </c>
      <c r="K133" s="34">
        <v>7.28</v>
      </c>
      <c r="L133" s="32">
        <v>6.77</v>
      </c>
      <c r="M133" s="33">
        <v>1.7</v>
      </c>
      <c r="N133" s="33">
        <v>4.739</v>
      </c>
      <c r="O133" s="23" t="s">
        <v>24</v>
      </c>
      <c r="P133" s="23" t="s">
        <v>24</v>
      </c>
      <c r="Q133" s="34">
        <v>5</v>
      </c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  <c r="GI133" s="2"/>
      <c r="GJ133" s="2"/>
      <c r="GK133" s="2"/>
      <c r="GL133" s="2"/>
      <c r="GM133" s="2"/>
      <c r="GN133" s="2"/>
      <c r="GO133" s="2"/>
      <c r="GP133" s="2"/>
      <c r="GQ133" s="2"/>
      <c r="GR133" s="2"/>
      <c r="GS133" s="2"/>
      <c r="GT133" s="2"/>
      <c r="GU133" s="2"/>
      <c r="GV133" s="2"/>
      <c r="GW133" s="2"/>
      <c r="GX133" s="2"/>
      <c r="GY133" s="2"/>
      <c r="GZ133" s="2"/>
      <c r="HA133" s="2"/>
      <c r="HB133" s="2"/>
      <c r="HC133" s="2"/>
      <c r="HD133" s="2"/>
      <c r="HE133" s="2"/>
      <c r="HF133" s="2"/>
      <c r="HG133" s="2"/>
      <c r="HH133" s="2"/>
      <c r="HI133" s="35"/>
      <c r="HJ133" s="35"/>
      <c r="HK133" s="35"/>
      <c r="HL133" s="35"/>
      <c r="HM133" s="35"/>
      <c r="HN133" s="35"/>
      <c r="HO133" s="35"/>
      <c r="HP133" s="35"/>
      <c r="HQ133" s="35"/>
      <c r="HR133" s="35"/>
      <c r="HS133" s="35"/>
      <c r="HT133" s="35"/>
      <c r="HU133" s="35"/>
      <c r="HV133" s="35"/>
      <c r="HW133" s="35"/>
      <c r="HX133" s="35"/>
      <c r="HY133" s="35"/>
      <c r="HZ133" s="35"/>
      <c r="IA133" s="35"/>
      <c r="IB133" s="35"/>
      <c r="IC133" s="35"/>
      <c r="ID133" s="35"/>
      <c r="IE133" s="35"/>
      <c r="IF133" s="35"/>
      <c r="IG133" s="35"/>
      <c r="IH133" s="35"/>
      <c r="II133" s="35"/>
      <c r="IJ133" s="35"/>
      <c r="IK133" s="35"/>
      <c r="IL133" s="35"/>
      <c r="IM133" s="35"/>
    </row>
    <row r="134" s="4" customFormat="1" ht="43" customHeight="1" spans="1:247">
      <c r="A134" s="19">
        <v>130</v>
      </c>
      <c r="B134" s="23" t="s">
        <v>161</v>
      </c>
      <c r="C134" s="23" t="s">
        <v>51</v>
      </c>
      <c r="D134" s="25">
        <v>48</v>
      </c>
      <c r="E134" s="25">
        <v>400</v>
      </c>
      <c r="F134" s="25">
        <v>380</v>
      </c>
      <c r="G134" s="25">
        <v>350</v>
      </c>
      <c r="H134" s="25">
        <v>30</v>
      </c>
      <c r="I134" s="25">
        <v>120</v>
      </c>
      <c r="J134" s="25">
        <v>260</v>
      </c>
      <c r="K134" s="34">
        <v>7.28</v>
      </c>
      <c r="L134" s="32">
        <v>6.77</v>
      </c>
      <c r="M134" s="33">
        <v>1.7</v>
      </c>
      <c r="N134" s="33">
        <v>4.739</v>
      </c>
      <c r="O134" s="23" t="s">
        <v>24</v>
      </c>
      <c r="P134" s="23" t="s">
        <v>24</v>
      </c>
      <c r="Q134" s="34">
        <v>5</v>
      </c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  <c r="GI134" s="2"/>
      <c r="GJ134" s="2"/>
      <c r="GK134" s="2"/>
      <c r="GL134" s="2"/>
      <c r="GM134" s="2"/>
      <c r="GN134" s="2"/>
      <c r="GO134" s="2"/>
      <c r="GP134" s="2"/>
      <c r="GQ134" s="2"/>
      <c r="GR134" s="2"/>
      <c r="GS134" s="2"/>
      <c r="GT134" s="2"/>
      <c r="GU134" s="2"/>
      <c r="GV134" s="2"/>
      <c r="GW134" s="2"/>
      <c r="GX134" s="2"/>
      <c r="GY134" s="2"/>
      <c r="GZ134" s="2"/>
      <c r="HA134" s="2"/>
      <c r="HB134" s="2"/>
      <c r="HC134" s="2"/>
      <c r="HD134" s="2"/>
      <c r="HE134" s="2"/>
      <c r="HF134" s="2"/>
      <c r="HG134" s="2"/>
      <c r="HH134" s="2"/>
      <c r="HI134" s="35"/>
      <c r="HJ134" s="35"/>
      <c r="HK134" s="35"/>
      <c r="HL134" s="35"/>
      <c r="HM134" s="35"/>
      <c r="HN134" s="35"/>
      <c r="HO134" s="35"/>
      <c r="HP134" s="35"/>
      <c r="HQ134" s="35"/>
      <c r="HR134" s="35"/>
      <c r="HS134" s="35"/>
      <c r="HT134" s="35"/>
      <c r="HU134" s="35"/>
      <c r="HV134" s="35"/>
      <c r="HW134" s="35"/>
      <c r="HX134" s="35"/>
      <c r="HY134" s="35"/>
      <c r="HZ134" s="35"/>
      <c r="IA134" s="35"/>
      <c r="IB134" s="35"/>
      <c r="IC134" s="35"/>
      <c r="ID134" s="35"/>
      <c r="IE134" s="35"/>
      <c r="IF134" s="35"/>
      <c r="IG134" s="35"/>
      <c r="IH134" s="35"/>
      <c r="II134" s="35"/>
      <c r="IJ134" s="35"/>
      <c r="IK134" s="35"/>
      <c r="IL134" s="35"/>
      <c r="IM134" s="35"/>
    </row>
    <row r="135" s="4" customFormat="1" ht="43" customHeight="1" spans="1:247">
      <c r="A135" s="19">
        <v>131</v>
      </c>
      <c r="B135" s="23" t="s">
        <v>162</v>
      </c>
      <c r="C135" s="23" t="s">
        <v>51</v>
      </c>
      <c r="D135" s="25">
        <v>86</v>
      </c>
      <c r="E135" s="25">
        <v>400</v>
      </c>
      <c r="F135" s="25">
        <v>380</v>
      </c>
      <c r="G135" s="25">
        <v>350</v>
      </c>
      <c r="H135" s="25">
        <v>30</v>
      </c>
      <c r="I135" s="25">
        <v>120</v>
      </c>
      <c r="J135" s="25">
        <v>260</v>
      </c>
      <c r="K135" s="34">
        <v>7.28</v>
      </c>
      <c r="L135" s="32">
        <v>6.77</v>
      </c>
      <c r="M135" s="33">
        <v>1.7</v>
      </c>
      <c r="N135" s="33">
        <v>4.739</v>
      </c>
      <c r="O135" s="23" t="s">
        <v>24</v>
      </c>
      <c r="P135" s="23" t="s">
        <v>24</v>
      </c>
      <c r="Q135" s="34">
        <v>5</v>
      </c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35"/>
      <c r="HJ135" s="35"/>
      <c r="HK135" s="35"/>
      <c r="HL135" s="35"/>
      <c r="HM135" s="35"/>
      <c r="HN135" s="35"/>
      <c r="HO135" s="35"/>
      <c r="HP135" s="35"/>
      <c r="HQ135" s="35"/>
      <c r="HR135" s="35"/>
      <c r="HS135" s="35"/>
      <c r="HT135" s="35"/>
      <c r="HU135" s="35"/>
      <c r="HV135" s="35"/>
      <c r="HW135" s="35"/>
      <c r="HX135" s="35"/>
      <c r="HY135" s="35"/>
      <c r="HZ135" s="35"/>
      <c r="IA135" s="35"/>
      <c r="IB135" s="35"/>
      <c r="IC135" s="35"/>
      <c r="ID135" s="35"/>
      <c r="IE135" s="35"/>
      <c r="IF135" s="35"/>
      <c r="IG135" s="35"/>
      <c r="IH135" s="35"/>
      <c r="II135" s="35"/>
      <c r="IJ135" s="35"/>
      <c r="IK135" s="35"/>
      <c r="IL135" s="35"/>
      <c r="IM135" s="35"/>
    </row>
    <row r="136" s="4" customFormat="1" ht="43" customHeight="1" spans="1:247">
      <c r="A136" s="19">
        <v>132</v>
      </c>
      <c r="B136" s="23" t="s">
        <v>163</v>
      </c>
      <c r="C136" s="23" t="s">
        <v>51</v>
      </c>
      <c r="D136" s="25">
        <v>50</v>
      </c>
      <c r="E136" s="25">
        <v>800</v>
      </c>
      <c r="F136" s="25">
        <v>760</v>
      </c>
      <c r="G136" s="25">
        <v>690</v>
      </c>
      <c r="H136" s="25">
        <v>70</v>
      </c>
      <c r="I136" s="25">
        <v>240</v>
      </c>
      <c r="J136" s="25">
        <v>520</v>
      </c>
      <c r="K136" s="34">
        <v>14.56</v>
      </c>
      <c r="L136" s="32">
        <v>13.54</v>
      </c>
      <c r="M136" s="33">
        <v>3.1</v>
      </c>
      <c r="N136" s="33">
        <v>9.478</v>
      </c>
      <c r="O136" s="23" t="s">
        <v>24</v>
      </c>
      <c r="P136" s="23" t="s">
        <v>24</v>
      </c>
      <c r="Q136" s="34">
        <v>5</v>
      </c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  <c r="HH136" s="2"/>
      <c r="HI136" s="35"/>
      <c r="HJ136" s="35"/>
      <c r="HK136" s="35"/>
      <c r="HL136" s="35"/>
      <c r="HM136" s="35"/>
      <c r="HN136" s="35"/>
      <c r="HO136" s="35"/>
      <c r="HP136" s="35"/>
      <c r="HQ136" s="35"/>
      <c r="HR136" s="35"/>
      <c r="HS136" s="35"/>
      <c r="HT136" s="35"/>
      <c r="HU136" s="35"/>
      <c r="HV136" s="35"/>
      <c r="HW136" s="35"/>
      <c r="HX136" s="35"/>
      <c r="HY136" s="35"/>
      <c r="HZ136" s="35"/>
      <c r="IA136" s="35"/>
      <c r="IB136" s="35"/>
      <c r="IC136" s="35"/>
      <c r="ID136" s="35"/>
      <c r="IE136" s="35"/>
      <c r="IF136" s="35"/>
      <c r="IG136" s="35"/>
      <c r="IH136" s="35"/>
      <c r="II136" s="35"/>
      <c r="IJ136" s="35"/>
      <c r="IK136" s="35"/>
      <c r="IL136" s="35"/>
      <c r="IM136" s="35"/>
    </row>
    <row r="137" s="4" customFormat="1" ht="43" customHeight="1" spans="1:247">
      <c r="A137" s="19">
        <v>133</v>
      </c>
      <c r="B137" s="23" t="s">
        <v>164</v>
      </c>
      <c r="C137" s="23" t="s">
        <v>49</v>
      </c>
      <c r="D137" s="25">
        <v>76</v>
      </c>
      <c r="E137" s="25">
        <v>400</v>
      </c>
      <c r="F137" s="25">
        <v>380</v>
      </c>
      <c r="G137" s="25">
        <v>350</v>
      </c>
      <c r="H137" s="25">
        <v>30</v>
      </c>
      <c r="I137" s="25">
        <v>120</v>
      </c>
      <c r="J137" s="25">
        <v>260</v>
      </c>
      <c r="K137" s="34">
        <v>7.28</v>
      </c>
      <c r="L137" s="32">
        <v>6.77</v>
      </c>
      <c r="M137" s="33">
        <v>1.7</v>
      </c>
      <c r="N137" s="33">
        <v>4.739</v>
      </c>
      <c r="O137" s="23" t="s">
        <v>24</v>
      </c>
      <c r="P137" s="23" t="s">
        <v>24</v>
      </c>
      <c r="Q137" s="34">
        <v>5</v>
      </c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  <c r="HH137" s="2"/>
      <c r="HI137" s="35"/>
      <c r="HJ137" s="35"/>
      <c r="HK137" s="35"/>
      <c r="HL137" s="35"/>
      <c r="HM137" s="35"/>
      <c r="HN137" s="35"/>
      <c r="HO137" s="35"/>
      <c r="HP137" s="35"/>
      <c r="HQ137" s="35"/>
      <c r="HR137" s="35"/>
      <c r="HS137" s="35"/>
      <c r="HT137" s="35"/>
      <c r="HU137" s="35"/>
      <c r="HV137" s="35"/>
      <c r="HW137" s="35"/>
      <c r="HX137" s="35"/>
      <c r="HY137" s="35"/>
      <c r="HZ137" s="35"/>
      <c r="IA137" s="35"/>
      <c r="IB137" s="35"/>
      <c r="IC137" s="35"/>
      <c r="ID137" s="35"/>
      <c r="IE137" s="35"/>
      <c r="IF137" s="35"/>
      <c r="IG137" s="35"/>
      <c r="IH137" s="35"/>
      <c r="II137" s="35"/>
      <c r="IJ137" s="35"/>
      <c r="IK137" s="35"/>
      <c r="IL137" s="35"/>
      <c r="IM137" s="35"/>
    </row>
    <row r="138" s="4" customFormat="1" ht="43" customHeight="1" spans="1:247">
      <c r="A138" s="19">
        <v>134</v>
      </c>
      <c r="B138" s="23" t="s">
        <v>165</v>
      </c>
      <c r="C138" s="23" t="s">
        <v>51</v>
      </c>
      <c r="D138" s="25">
        <v>51</v>
      </c>
      <c r="E138" s="25">
        <v>400</v>
      </c>
      <c r="F138" s="25">
        <v>380</v>
      </c>
      <c r="G138" s="25">
        <v>350</v>
      </c>
      <c r="H138" s="25">
        <v>30</v>
      </c>
      <c r="I138" s="25">
        <v>120</v>
      </c>
      <c r="J138" s="25">
        <v>260</v>
      </c>
      <c r="K138" s="34">
        <v>7.28</v>
      </c>
      <c r="L138" s="32">
        <v>6.77</v>
      </c>
      <c r="M138" s="33">
        <v>1.7</v>
      </c>
      <c r="N138" s="33">
        <v>4.739</v>
      </c>
      <c r="O138" s="23" t="s">
        <v>24</v>
      </c>
      <c r="P138" s="23" t="s">
        <v>24</v>
      </c>
      <c r="Q138" s="34">
        <v>5</v>
      </c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  <c r="HG138" s="2"/>
      <c r="HH138" s="2"/>
      <c r="HI138" s="35"/>
      <c r="HJ138" s="35"/>
      <c r="HK138" s="35"/>
      <c r="HL138" s="35"/>
      <c r="HM138" s="35"/>
      <c r="HN138" s="35"/>
      <c r="HO138" s="35"/>
      <c r="HP138" s="35"/>
      <c r="HQ138" s="35"/>
      <c r="HR138" s="35"/>
      <c r="HS138" s="35"/>
      <c r="HT138" s="35"/>
      <c r="HU138" s="35"/>
      <c r="HV138" s="35"/>
      <c r="HW138" s="35"/>
      <c r="HX138" s="35"/>
      <c r="HY138" s="35"/>
      <c r="HZ138" s="35"/>
      <c r="IA138" s="35"/>
      <c r="IB138" s="35"/>
      <c r="IC138" s="35"/>
      <c r="ID138" s="35"/>
      <c r="IE138" s="35"/>
      <c r="IF138" s="35"/>
      <c r="IG138" s="35"/>
      <c r="IH138" s="35"/>
      <c r="II138" s="35"/>
      <c r="IJ138" s="35"/>
      <c r="IK138" s="35"/>
      <c r="IL138" s="35"/>
      <c r="IM138" s="35"/>
    </row>
    <row r="139" s="4" customFormat="1" ht="43" customHeight="1" spans="1:247">
      <c r="A139" s="19">
        <v>135</v>
      </c>
      <c r="B139" s="23" t="s">
        <v>166</v>
      </c>
      <c r="C139" s="23" t="s">
        <v>51</v>
      </c>
      <c r="D139" s="25">
        <v>71</v>
      </c>
      <c r="E139" s="25">
        <v>400</v>
      </c>
      <c r="F139" s="25">
        <v>380</v>
      </c>
      <c r="G139" s="25">
        <v>350</v>
      </c>
      <c r="H139" s="25">
        <v>30</v>
      </c>
      <c r="I139" s="25">
        <v>120</v>
      </c>
      <c r="J139" s="25">
        <v>260</v>
      </c>
      <c r="K139" s="34">
        <v>7.28</v>
      </c>
      <c r="L139" s="32">
        <v>6.77</v>
      </c>
      <c r="M139" s="33">
        <v>1.7</v>
      </c>
      <c r="N139" s="33">
        <v>4.739</v>
      </c>
      <c r="O139" s="23" t="s">
        <v>24</v>
      </c>
      <c r="P139" s="23" t="s">
        <v>24</v>
      </c>
      <c r="Q139" s="34">
        <v>5</v>
      </c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  <c r="HG139" s="2"/>
      <c r="HH139" s="2"/>
      <c r="HI139" s="35"/>
      <c r="HJ139" s="35"/>
      <c r="HK139" s="35"/>
      <c r="HL139" s="35"/>
      <c r="HM139" s="35"/>
      <c r="HN139" s="35"/>
      <c r="HO139" s="35"/>
      <c r="HP139" s="35"/>
      <c r="HQ139" s="35"/>
      <c r="HR139" s="35"/>
      <c r="HS139" s="35"/>
      <c r="HT139" s="35"/>
      <c r="HU139" s="35"/>
      <c r="HV139" s="35"/>
      <c r="HW139" s="35"/>
      <c r="HX139" s="35"/>
      <c r="HY139" s="35"/>
      <c r="HZ139" s="35"/>
      <c r="IA139" s="35"/>
      <c r="IB139" s="35"/>
      <c r="IC139" s="35"/>
      <c r="ID139" s="35"/>
      <c r="IE139" s="35"/>
      <c r="IF139" s="35"/>
      <c r="IG139" s="35"/>
      <c r="IH139" s="35"/>
      <c r="II139" s="35"/>
      <c r="IJ139" s="35"/>
      <c r="IK139" s="35"/>
      <c r="IL139" s="35"/>
      <c r="IM139" s="35"/>
    </row>
    <row r="140" s="4" customFormat="1" ht="43" customHeight="1" spans="1:247">
      <c r="A140" s="19">
        <v>136</v>
      </c>
      <c r="B140" s="23" t="s">
        <v>167</v>
      </c>
      <c r="C140" s="23" t="s">
        <v>56</v>
      </c>
      <c r="D140" s="25">
        <v>61</v>
      </c>
      <c r="E140" s="25">
        <v>400</v>
      </c>
      <c r="F140" s="25">
        <v>380</v>
      </c>
      <c r="G140" s="25">
        <v>350</v>
      </c>
      <c r="H140" s="25">
        <v>30</v>
      </c>
      <c r="I140" s="25">
        <v>120</v>
      </c>
      <c r="J140" s="25">
        <v>260</v>
      </c>
      <c r="K140" s="34">
        <v>7.28</v>
      </c>
      <c r="L140" s="32">
        <v>6.77</v>
      </c>
      <c r="M140" s="33">
        <v>1.7</v>
      </c>
      <c r="N140" s="33">
        <v>4.739</v>
      </c>
      <c r="O140" s="23" t="s">
        <v>24</v>
      </c>
      <c r="P140" s="23" t="s">
        <v>24</v>
      </c>
      <c r="Q140" s="34">
        <v>5</v>
      </c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  <c r="EF140" s="2"/>
      <c r="EG140" s="2"/>
      <c r="EH140" s="2"/>
      <c r="EI140" s="2"/>
      <c r="EJ140" s="2"/>
      <c r="EK140" s="2"/>
      <c r="EL140" s="2"/>
      <c r="EM140" s="2"/>
      <c r="EN140" s="2"/>
      <c r="EO140" s="2"/>
      <c r="EP140" s="2"/>
      <c r="EQ140" s="2"/>
      <c r="ER140" s="2"/>
      <c r="ES140" s="2"/>
      <c r="ET140" s="2"/>
      <c r="EU140" s="2"/>
      <c r="EV140" s="2"/>
      <c r="EW140" s="2"/>
      <c r="EX140" s="2"/>
      <c r="EY140" s="2"/>
      <c r="EZ140" s="2"/>
      <c r="FA140" s="2"/>
      <c r="FB140" s="2"/>
      <c r="FC140" s="2"/>
      <c r="FD140" s="2"/>
      <c r="FE140" s="2"/>
      <c r="FF140" s="2"/>
      <c r="FG140" s="2"/>
      <c r="FH140" s="2"/>
      <c r="FI140" s="2"/>
      <c r="FJ140" s="2"/>
      <c r="FK140" s="2"/>
      <c r="FL140" s="2"/>
      <c r="FM140" s="2"/>
      <c r="FN140" s="2"/>
      <c r="FO140" s="2"/>
      <c r="FP140" s="2"/>
      <c r="FQ140" s="2"/>
      <c r="FR140" s="2"/>
      <c r="FS140" s="2"/>
      <c r="FT140" s="2"/>
      <c r="FU140" s="2"/>
      <c r="FV140" s="2"/>
      <c r="FW140" s="2"/>
      <c r="FX140" s="2"/>
      <c r="FY140" s="2"/>
      <c r="FZ140" s="2"/>
      <c r="GA140" s="2"/>
      <c r="GB140" s="2"/>
      <c r="GC140" s="2"/>
      <c r="GD140" s="2"/>
      <c r="GE140" s="2"/>
      <c r="GF140" s="2"/>
      <c r="GG140" s="2"/>
      <c r="GH140" s="2"/>
      <c r="GI140" s="2"/>
      <c r="GJ140" s="2"/>
      <c r="GK140" s="2"/>
      <c r="GL140" s="2"/>
      <c r="GM140" s="2"/>
      <c r="GN140" s="2"/>
      <c r="GO140" s="2"/>
      <c r="GP140" s="2"/>
      <c r="GQ140" s="2"/>
      <c r="GR140" s="2"/>
      <c r="GS140" s="2"/>
      <c r="GT140" s="2"/>
      <c r="GU140" s="2"/>
      <c r="GV140" s="2"/>
      <c r="GW140" s="2"/>
      <c r="GX140" s="2"/>
      <c r="GY140" s="2"/>
      <c r="GZ140" s="2"/>
      <c r="HA140" s="2"/>
      <c r="HB140" s="2"/>
      <c r="HC140" s="2"/>
      <c r="HD140" s="2"/>
      <c r="HE140" s="2"/>
      <c r="HF140" s="2"/>
      <c r="HG140" s="2"/>
      <c r="HH140" s="2"/>
      <c r="HI140" s="35"/>
      <c r="HJ140" s="35"/>
      <c r="HK140" s="35"/>
      <c r="HL140" s="35"/>
      <c r="HM140" s="35"/>
      <c r="HN140" s="35"/>
      <c r="HO140" s="35"/>
      <c r="HP140" s="35"/>
      <c r="HQ140" s="35"/>
      <c r="HR140" s="35"/>
      <c r="HS140" s="35"/>
      <c r="HT140" s="35"/>
      <c r="HU140" s="35"/>
      <c r="HV140" s="35"/>
      <c r="HW140" s="35"/>
      <c r="HX140" s="35"/>
      <c r="HY140" s="35"/>
      <c r="HZ140" s="35"/>
      <c r="IA140" s="35"/>
      <c r="IB140" s="35"/>
      <c r="IC140" s="35"/>
      <c r="ID140" s="35"/>
      <c r="IE140" s="35"/>
      <c r="IF140" s="35"/>
      <c r="IG140" s="35"/>
      <c r="IH140" s="35"/>
      <c r="II140" s="35"/>
      <c r="IJ140" s="35"/>
      <c r="IK140" s="35"/>
      <c r="IL140" s="35"/>
      <c r="IM140" s="35"/>
    </row>
    <row r="141" s="4" customFormat="1" ht="43" customHeight="1" spans="1:247">
      <c r="A141" s="19">
        <v>137</v>
      </c>
      <c r="B141" s="23" t="s">
        <v>168</v>
      </c>
      <c r="C141" s="23" t="s">
        <v>56</v>
      </c>
      <c r="D141" s="25">
        <v>55</v>
      </c>
      <c r="E141" s="25">
        <v>400</v>
      </c>
      <c r="F141" s="25">
        <v>380</v>
      </c>
      <c r="G141" s="25">
        <v>350</v>
      </c>
      <c r="H141" s="25">
        <v>30</v>
      </c>
      <c r="I141" s="25">
        <v>120</v>
      </c>
      <c r="J141" s="25">
        <v>260</v>
      </c>
      <c r="K141" s="34">
        <v>7.28</v>
      </c>
      <c r="L141" s="32">
        <v>6.77</v>
      </c>
      <c r="M141" s="33">
        <v>1.7</v>
      </c>
      <c r="N141" s="33">
        <v>4.739</v>
      </c>
      <c r="O141" s="23" t="s">
        <v>24</v>
      </c>
      <c r="P141" s="23" t="s">
        <v>24</v>
      </c>
      <c r="Q141" s="34">
        <v>5</v>
      </c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  <c r="EF141" s="2"/>
      <c r="EG141" s="2"/>
      <c r="EH141" s="2"/>
      <c r="EI141" s="2"/>
      <c r="EJ141" s="2"/>
      <c r="EK141" s="2"/>
      <c r="EL141" s="2"/>
      <c r="EM141" s="2"/>
      <c r="EN141" s="2"/>
      <c r="EO141" s="2"/>
      <c r="EP141" s="2"/>
      <c r="EQ141" s="2"/>
      <c r="ER141" s="2"/>
      <c r="ES141" s="2"/>
      <c r="ET141" s="2"/>
      <c r="EU141" s="2"/>
      <c r="EV141" s="2"/>
      <c r="EW141" s="2"/>
      <c r="EX141" s="2"/>
      <c r="EY141" s="2"/>
      <c r="EZ141" s="2"/>
      <c r="FA141" s="2"/>
      <c r="FB141" s="2"/>
      <c r="FC141" s="2"/>
      <c r="FD141" s="2"/>
      <c r="FE141" s="2"/>
      <c r="FF141" s="2"/>
      <c r="FG141" s="2"/>
      <c r="FH141" s="2"/>
      <c r="FI141" s="2"/>
      <c r="FJ141" s="2"/>
      <c r="FK141" s="2"/>
      <c r="FL141" s="2"/>
      <c r="FM141" s="2"/>
      <c r="FN141" s="2"/>
      <c r="FO141" s="2"/>
      <c r="FP141" s="2"/>
      <c r="FQ141" s="2"/>
      <c r="FR141" s="2"/>
      <c r="FS141" s="2"/>
      <c r="FT141" s="2"/>
      <c r="FU141" s="2"/>
      <c r="FV141" s="2"/>
      <c r="FW141" s="2"/>
      <c r="FX141" s="2"/>
      <c r="FY141" s="2"/>
      <c r="FZ141" s="2"/>
      <c r="GA141" s="2"/>
      <c r="GB141" s="2"/>
      <c r="GC141" s="2"/>
      <c r="GD141" s="2"/>
      <c r="GE141" s="2"/>
      <c r="GF141" s="2"/>
      <c r="GG141" s="2"/>
      <c r="GH141" s="2"/>
      <c r="GI141" s="2"/>
      <c r="GJ141" s="2"/>
      <c r="GK141" s="2"/>
      <c r="GL141" s="2"/>
      <c r="GM141" s="2"/>
      <c r="GN141" s="2"/>
      <c r="GO141" s="2"/>
      <c r="GP141" s="2"/>
      <c r="GQ141" s="2"/>
      <c r="GR141" s="2"/>
      <c r="GS141" s="2"/>
      <c r="GT141" s="2"/>
      <c r="GU141" s="2"/>
      <c r="GV141" s="2"/>
      <c r="GW141" s="2"/>
      <c r="GX141" s="2"/>
      <c r="GY141" s="2"/>
      <c r="GZ141" s="2"/>
      <c r="HA141" s="2"/>
      <c r="HB141" s="2"/>
      <c r="HC141" s="2"/>
      <c r="HD141" s="2"/>
      <c r="HE141" s="2"/>
      <c r="HF141" s="2"/>
      <c r="HG141" s="2"/>
      <c r="HH141" s="2"/>
      <c r="HI141" s="35"/>
      <c r="HJ141" s="35"/>
      <c r="HK141" s="35"/>
      <c r="HL141" s="35"/>
      <c r="HM141" s="35"/>
      <c r="HN141" s="35"/>
      <c r="HO141" s="35"/>
      <c r="HP141" s="35"/>
      <c r="HQ141" s="35"/>
      <c r="HR141" s="35"/>
      <c r="HS141" s="35"/>
      <c r="HT141" s="35"/>
      <c r="HU141" s="35"/>
      <c r="HV141" s="35"/>
      <c r="HW141" s="35"/>
      <c r="HX141" s="35"/>
      <c r="HY141" s="35"/>
      <c r="HZ141" s="35"/>
      <c r="IA141" s="35"/>
      <c r="IB141" s="35"/>
      <c r="IC141" s="35"/>
      <c r="ID141" s="35"/>
      <c r="IE141" s="35"/>
      <c r="IF141" s="35"/>
      <c r="IG141" s="35"/>
      <c r="IH141" s="35"/>
      <c r="II141" s="35"/>
      <c r="IJ141" s="35"/>
      <c r="IK141" s="35"/>
      <c r="IL141" s="35"/>
      <c r="IM141" s="35"/>
    </row>
    <row r="142" s="4" customFormat="1" ht="43" customHeight="1" spans="1:247">
      <c r="A142" s="19">
        <v>138</v>
      </c>
      <c r="B142" s="23" t="s">
        <v>169</v>
      </c>
      <c r="C142" s="23" t="s">
        <v>119</v>
      </c>
      <c r="D142" s="25">
        <v>55</v>
      </c>
      <c r="E142" s="25">
        <v>400</v>
      </c>
      <c r="F142" s="25">
        <v>380</v>
      </c>
      <c r="G142" s="25">
        <v>350</v>
      </c>
      <c r="H142" s="25">
        <v>30</v>
      </c>
      <c r="I142" s="25">
        <v>120</v>
      </c>
      <c r="J142" s="25">
        <v>260</v>
      </c>
      <c r="K142" s="34">
        <v>7.28</v>
      </c>
      <c r="L142" s="32">
        <v>6.77</v>
      </c>
      <c r="M142" s="33">
        <v>1.7</v>
      </c>
      <c r="N142" s="33">
        <v>4.739</v>
      </c>
      <c r="O142" s="23" t="s">
        <v>24</v>
      </c>
      <c r="P142" s="23" t="s">
        <v>24</v>
      </c>
      <c r="Q142" s="34">
        <v>5</v>
      </c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  <c r="GG142" s="2"/>
      <c r="GH142" s="2"/>
      <c r="GI142" s="2"/>
      <c r="GJ142" s="2"/>
      <c r="GK142" s="2"/>
      <c r="GL142" s="2"/>
      <c r="GM142" s="2"/>
      <c r="GN142" s="2"/>
      <c r="GO142" s="2"/>
      <c r="GP142" s="2"/>
      <c r="GQ142" s="2"/>
      <c r="GR142" s="2"/>
      <c r="GS142" s="2"/>
      <c r="GT142" s="2"/>
      <c r="GU142" s="2"/>
      <c r="GV142" s="2"/>
      <c r="GW142" s="2"/>
      <c r="GX142" s="2"/>
      <c r="GY142" s="2"/>
      <c r="GZ142" s="2"/>
      <c r="HA142" s="2"/>
      <c r="HB142" s="2"/>
      <c r="HC142" s="2"/>
      <c r="HD142" s="2"/>
      <c r="HE142" s="2"/>
      <c r="HF142" s="2"/>
      <c r="HG142" s="2"/>
      <c r="HH142" s="2"/>
      <c r="HI142" s="35"/>
      <c r="HJ142" s="35"/>
      <c r="HK142" s="35"/>
      <c r="HL142" s="35"/>
      <c r="HM142" s="35"/>
      <c r="HN142" s="35"/>
      <c r="HO142" s="35"/>
      <c r="HP142" s="35"/>
      <c r="HQ142" s="35"/>
      <c r="HR142" s="35"/>
      <c r="HS142" s="35"/>
      <c r="HT142" s="35"/>
      <c r="HU142" s="35"/>
      <c r="HV142" s="35"/>
      <c r="HW142" s="35"/>
      <c r="HX142" s="35"/>
      <c r="HY142" s="35"/>
      <c r="HZ142" s="35"/>
      <c r="IA142" s="35"/>
      <c r="IB142" s="35"/>
      <c r="IC142" s="35"/>
      <c r="ID142" s="35"/>
      <c r="IE142" s="35"/>
      <c r="IF142" s="35"/>
      <c r="IG142" s="35"/>
      <c r="IH142" s="35"/>
      <c r="II142" s="35"/>
      <c r="IJ142" s="35"/>
      <c r="IK142" s="35"/>
      <c r="IL142" s="35"/>
      <c r="IM142" s="35"/>
    </row>
    <row r="143" s="4" customFormat="1" ht="43" customHeight="1" spans="1:247">
      <c r="A143" s="19">
        <v>139</v>
      </c>
      <c r="B143" s="23" t="s">
        <v>170</v>
      </c>
      <c r="C143" s="23" t="s">
        <v>119</v>
      </c>
      <c r="D143" s="25">
        <v>43</v>
      </c>
      <c r="E143" s="25">
        <v>400</v>
      </c>
      <c r="F143" s="25">
        <v>380</v>
      </c>
      <c r="G143" s="25">
        <v>350</v>
      </c>
      <c r="H143" s="25">
        <v>30</v>
      </c>
      <c r="I143" s="25">
        <v>120</v>
      </c>
      <c r="J143" s="25">
        <v>260</v>
      </c>
      <c r="K143" s="34">
        <v>7.28</v>
      </c>
      <c r="L143" s="32">
        <v>6.77</v>
      </c>
      <c r="M143" s="33">
        <v>1.7</v>
      </c>
      <c r="N143" s="33">
        <v>4.739</v>
      </c>
      <c r="O143" s="23" t="s">
        <v>24</v>
      </c>
      <c r="P143" s="23" t="s">
        <v>24</v>
      </c>
      <c r="Q143" s="34">
        <v>5</v>
      </c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  <c r="EF143" s="2"/>
      <c r="EG143" s="2"/>
      <c r="EH143" s="2"/>
      <c r="EI143" s="2"/>
      <c r="EJ143" s="2"/>
      <c r="EK143" s="2"/>
      <c r="EL143" s="2"/>
      <c r="EM143" s="2"/>
      <c r="EN143" s="2"/>
      <c r="EO143" s="2"/>
      <c r="EP143" s="2"/>
      <c r="EQ143" s="2"/>
      <c r="ER143" s="2"/>
      <c r="ES143" s="2"/>
      <c r="ET143" s="2"/>
      <c r="EU143" s="2"/>
      <c r="EV143" s="2"/>
      <c r="EW143" s="2"/>
      <c r="EX143" s="2"/>
      <c r="EY143" s="2"/>
      <c r="EZ143" s="2"/>
      <c r="FA143" s="2"/>
      <c r="FB143" s="2"/>
      <c r="FC143" s="2"/>
      <c r="FD143" s="2"/>
      <c r="FE143" s="2"/>
      <c r="FF143" s="2"/>
      <c r="FG143" s="2"/>
      <c r="FH143" s="2"/>
      <c r="FI143" s="2"/>
      <c r="FJ143" s="2"/>
      <c r="FK143" s="2"/>
      <c r="FL143" s="2"/>
      <c r="FM143" s="2"/>
      <c r="FN143" s="2"/>
      <c r="FO143" s="2"/>
      <c r="FP143" s="2"/>
      <c r="FQ143" s="2"/>
      <c r="FR143" s="2"/>
      <c r="FS143" s="2"/>
      <c r="FT143" s="2"/>
      <c r="FU143" s="2"/>
      <c r="FV143" s="2"/>
      <c r="FW143" s="2"/>
      <c r="FX143" s="2"/>
      <c r="FY143" s="2"/>
      <c r="FZ143" s="2"/>
      <c r="GA143" s="2"/>
      <c r="GB143" s="2"/>
      <c r="GC143" s="2"/>
      <c r="GD143" s="2"/>
      <c r="GE143" s="2"/>
      <c r="GF143" s="2"/>
      <c r="GG143" s="2"/>
      <c r="GH143" s="2"/>
      <c r="GI143" s="2"/>
      <c r="GJ143" s="2"/>
      <c r="GK143" s="2"/>
      <c r="GL143" s="2"/>
      <c r="GM143" s="2"/>
      <c r="GN143" s="2"/>
      <c r="GO143" s="2"/>
      <c r="GP143" s="2"/>
      <c r="GQ143" s="2"/>
      <c r="GR143" s="2"/>
      <c r="GS143" s="2"/>
      <c r="GT143" s="2"/>
      <c r="GU143" s="2"/>
      <c r="GV143" s="2"/>
      <c r="GW143" s="2"/>
      <c r="GX143" s="2"/>
      <c r="GY143" s="2"/>
      <c r="GZ143" s="2"/>
      <c r="HA143" s="2"/>
      <c r="HB143" s="2"/>
      <c r="HC143" s="2"/>
      <c r="HD143" s="2"/>
      <c r="HE143" s="2"/>
      <c r="HF143" s="2"/>
      <c r="HG143" s="2"/>
      <c r="HH143" s="2"/>
      <c r="HI143" s="35"/>
      <c r="HJ143" s="35"/>
      <c r="HK143" s="35"/>
      <c r="HL143" s="35"/>
      <c r="HM143" s="35"/>
      <c r="HN143" s="35"/>
      <c r="HO143" s="35"/>
      <c r="HP143" s="35"/>
      <c r="HQ143" s="35"/>
      <c r="HR143" s="35"/>
      <c r="HS143" s="35"/>
      <c r="HT143" s="35"/>
      <c r="HU143" s="35"/>
      <c r="HV143" s="35"/>
      <c r="HW143" s="35"/>
      <c r="HX143" s="35"/>
      <c r="HY143" s="35"/>
      <c r="HZ143" s="35"/>
      <c r="IA143" s="35"/>
      <c r="IB143" s="35"/>
      <c r="IC143" s="35"/>
      <c r="ID143" s="35"/>
      <c r="IE143" s="35"/>
      <c r="IF143" s="35"/>
      <c r="IG143" s="35"/>
      <c r="IH143" s="35"/>
      <c r="II143" s="35"/>
      <c r="IJ143" s="35"/>
      <c r="IK143" s="35"/>
      <c r="IL143" s="35"/>
      <c r="IM143" s="35"/>
    </row>
    <row r="144" s="4" customFormat="1" ht="43" customHeight="1" spans="1:247">
      <c r="A144" s="19">
        <v>140</v>
      </c>
      <c r="B144" s="23" t="s">
        <v>171</v>
      </c>
      <c r="C144" s="23" t="s">
        <v>49</v>
      </c>
      <c r="D144" s="25">
        <v>51</v>
      </c>
      <c r="E144" s="25">
        <v>400</v>
      </c>
      <c r="F144" s="25">
        <v>380</v>
      </c>
      <c r="G144" s="25">
        <v>350</v>
      </c>
      <c r="H144" s="25">
        <v>30</v>
      </c>
      <c r="I144" s="25">
        <v>120</v>
      </c>
      <c r="J144" s="25">
        <v>260</v>
      </c>
      <c r="K144" s="34">
        <v>7.28</v>
      </c>
      <c r="L144" s="32">
        <v>6.77</v>
      </c>
      <c r="M144" s="33">
        <v>1.7</v>
      </c>
      <c r="N144" s="33">
        <v>4.739</v>
      </c>
      <c r="O144" s="23" t="s">
        <v>24</v>
      </c>
      <c r="P144" s="23" t="s">
        <v>24</v>
      </c>
      <c r="Q144" s="34">
        <v>5</v>
      </c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  <c r="EF144" s="2"/>
      <c r="EG144" s="2"/>
      <c r="EH144" s="2"/>
      <c r="EI144" s="2"/>
      <c r="EJ144" s="2"/>
      <c r="EK144" s="2"/>
      <c r="EL144" s="2"/>
      <c r="EM144" s="2"/>
      <c r="EN144" s="2"/>
      <c r="EO144" s="2"/>
      <c r="EP144" s="2"/>
      <c r="EQ144" s="2"/>
      <c r="ER144" s="2"/>
      <c r="ES144" s="2"/>
      <c r="ET144" s="2"/>
      <c r="EU144" s="2"/>
      <c r="EV144" s="2"/>
      <c r="EW144" s="2"/>
      <c r="EX144" s="2"/>
      <c r="EY144" s="2"/>
      <c r="EZ144" s="2"/>
      <c r="FA144" s="2"/>
      <c r="FB144" s="2"/>
      <c r="FC144" s="2"/>
      <c r="FD144" s="2"/>
      <c r="FE144" s="2"/>
      <c r="FF144" s="2"/>
      <c r="FG144" s="2"/>
      <c r="FH144" s="2"/>
      <c r="FI144" s="2"/>
      <c r="FJ144" s="2"/>
      <c r="FK144" s="2"/>
      <c r="FL144" s="2"/>
      <c r="FM144" s="2"/>
      <c r="FN144" s="2"/>
      <c r="FO144" s="2"/>
      <c r="FP144" s="2"/>
      <c r="FQ144" s="2"/>
      <c r="FR144" s="2"/>
      <c r="FS144" s="2"/>
      <c r="FT144" s="2"/>
      <c r="FU144" s="2"/>
      <c r="FV144" s="2"/>
      <c r="FW144" s="2"/>
      <c r="FX144" s="2"/>
      <c r="FY144" s="2"/>
      <c r="FZ144" s="2"/>
      <c r="GA144" s="2"/>
      <c r="GB144" s="2"/>
      <c r="GC144" s="2"/>
      <c r="GD144" s="2"/>
      <c r="GE144" s="2"/>
      <c r="GF144" s="2"/>
      <c r="GG144" s="2"/>
      <c r="GH144" s="2"/>
      <c r="GI144" s="2"/>
      <c r="GJ144" s="2"/>
      <c r="GK144" s="2"/>
      <c r="GL144" s="2"/>
      <c r="GM144" s="2"/>
      <c r="GN144" s="2"/>
      <c r="GO144" s="2"/>
      <c r="GP144" s="2"/>
      <c r="GQ144" s="2"/>
      <c r="GR144" s="2"/>
      <c r="GS144" s="2"/>
      <c r="GT144" s="2"/>
      <c r="GU144" s="2"/>
      <c r="GV144" s="2"/>
      <c r="GW144" s="2"/>
      <c r="GX144" s="2"/>
      <c r="GY144" s="2"/>
      <c r="GZ144" s="2"/>
      <c r="HA144" s="2"/>
      <c r="HB144" s="2"/>
      <c r="HC144" s="2"/>
      <c r="HD144" s="2"/>
      <c r="HE144" s="2"/>
      <c r="HF144" s="2"/>
      <c r="HG144" s="2"/>
      <c r="HH144" s="2"/>
      <c r="HI144" s="35"/>
      <c r="HJ144" s="35"/>
      <c r="HK144" s="35"/>
      <c r="HL144" s="35"/>
      <c r="HM144" s="35"/>
      <c r="HN144" s="35"/>
      <c r="HO144" s="35"/>
      <c r="HP144" s="35"/>
      <c r="HQ144" s="35"/>
      <c r="HR144" s="35"/>
      <c r="HS144" s="35"/>
      <c r="HT144" s="35"/>
      <c r="HU144" s="35"/>
      <c r="HV144" s="35"/>
      <c r="HW144" s="35"/>
      <c r="HX144" s="35"/>
      <c r="HY144" s="35"/>
      <c r="HZ144" s="35"/>
      <c r="IA144" s="35"/>
      <c r="IB144" s="35"/>
      <c r="IC144" s="35"/>
      <c r="ID144" s="35"/>
      <c r="IE144" s="35"/>
      <c r="IF144" s="35"/>
      <c r="IG144" s="35"/>
      <c r="IH144" s="35"/>
      <c r="II144" s="35"/>
      <c r="IJ144" s="35"/>
      <c r="IK144" s="35"/>
      <c r="IL144" s="35"/>
      <c r="IM144" s="35"/>
    </row>
    <row r="145" s="4" customFormat="1" ht="43" customHeight="1" spans="1:247">
      <c r="A145" s="19">
        <v>141</v>
      </c>
      <c r="B145" s="23" t="s">
        <v>172</v>
      </c>
      <c r="C145" s="23" t="s">
        <v>51</v>
      </c>
      <c r="D145" s="25">
        <v>64</v>
      </c>
      <c r="E145" s="25">
        <v>400</v>
      </c>
      <c r="F145" s="25">
        <v>380</v>
      </c>
      <c r="G145" s="25">
        <v>350</v>
      </c>
      <c r="H145" s="25">
        <v>30</v>
      </c>
      <c r="I145" s="25">
        <v>120</v>
      </c>
      <c r="J145" s="25">
        <v>260</v>
      </c>
      <c r="K145" s="34">
        <v>7.28</v>
      </c>
      <c r="L145" s="32">
        <v>6.77</v>
      </c>
      <c r="M145" s="33">
        <v>1.7</v>
      </c>
      <c r="N145" s="33">
        <v>4.739</v>
      </c>
      <c r="O145" s="23" t="s">
        <v>24</v>
      </c>
      <c r="P145" s="23" t="s">
        <v>24</v>
      </c>
      <c r="Q145" s="34">
        <v>5</v>
      </c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  <c r="GG145" s="2"/>
      <c r="GH145" s="2"/>
      <c r="GI145" s="2"/>
      <c r="GJ145" s="2"/>
      <c r="GK145" s="2"/>
      <c r="GL145" s="2"/>
      <c r="GM145" s="2"/>
      <c r="GN145" s="2"/>
      <c r="GO145" s="2"/>
      <c r="GP145" s="2"/>
      <c r="GQ145" s="2"/>
      <c r="GR145" s="2"/>
      <c r="GS145" s="2"/>
      <c r="GT145" s="2"/>
      <c r="GU145" s="2"/>
      <c r="GV145" s="2"/>
      <c r="GW145" s="2"/>
      <c r="GX145" s="2"/>
      <c r="GY145" s="2"/>
      <c r="GZ145" s="2"/>
      <c r="HA145" s="2"/>
      <c r="HB145" s="2"/>
      <c r="HC145" s="2"/>
      <c r="HD145" s="2"/>
      <c r="HE145" s="2"/>
      <c r="HF145" s="2"/>
      <c r="HG145" s="2"/>
      <c r="HH145" s="2"/>
      <c r="HI145" s="35"/>
      <c r="HJ145" s="35"/>
      <c r="HK145" s="35"/>
      <c r="HL145" s="35"/>
      <c r="HM145" s="35"/>
      <c r="HN145" s="35"/>
      <c r="HO145" s="35"/>
      <c r="HP145" s="35"/>
      <c r="HQ145" s="35"/>
      <c r="HR145" s="35"/>
      <c r="HS145" s="35"/>
      <c r="HT145" s="35"/>
      <c r="HU145" s="35"/>
      <c r="HV145" s="35"/>
      <c r="HW145" s="35"/>
      <c r="HX145" s="35"/>
      <c r="HY145" s="35"/>
      <c r="HZ145" s="35"/>
      <c r="IA145" s="35"/>
      <c r="IB145" s="35"/>
      <c r="IC145" s="35"/>
      <c r="ID145" s="35"/>
      <c r="IE145" s="35"/>
      <c r="IF145" s="35"/>
      <c r="IG145" s="35"/>
      <c r="IH145" s="35"/>
      <c r="II145" s="35"/>
      <c r="IJ145" s="35"/>
      <c r="IK145" s="35"/>
      <c r="IL145" s="35"/>
      <c r="IM145" s="35"/>
    </row>
    <row r="146" s="4" customFormat="1" ht="43" customHeight="1" spans="1:247">
      <c r="A146" s="19">
        <v>142</v>
      </c>
      <c r="B146" s="23" t="s">
        <v>173</v>
      </c>
      <c r="C146" s="23" t="s">
        <v>51</v>
      </c>
      <c r="D146" s="25">
        <v>72</v>
      </c>
      <c r="E146" s="25">
        <v>400</v>
      </c>
      <c r="F146" s="25">
        <v>380</v>
      </c>
      <c r="G146" s="25">
        <v>350</v>
      </c>
      <c r="H146" s="25">
        <v>30</v>
      </c>
      <c r="I146" s="25">
        <v>120</v>
      </c>
      <c r="J146" s="25">
        <v>260</v>
      </c>
      <c r="K146" s="34">
        <v>7.28</v>
      </c>
      <c r="L146" s="32">
        <v>6.77</v>
      </c>
      <c r="M146" s="33">
        <v>1.7</v>
      </c>
      <c r="N146" s="33">
        <v>4.739</v>
      </c>
      <c r="O146" s="23" t="s">
        <v>24</v>
      </c>
      <c r="P146" s="23" t="s">
        <v>24</v>
      </c>
      <c r="Q146" s="34">
        <v>5</v>
      </c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  <c r="HH146" s="2"/>
      <c r="HI146" s="35"/>
      <c r="HJ146" s="35"/>
      <c r="HK146" s="35"/>
      <c r="HL146" s="35"/>
      <c r="HM146" s="35"/>
      <c r="HN146" s="35"/>
      <c r="HO146" s="35"/>
      <c r="HP146" s="35"/>
      <c r="HQ146" s="35"/>
      <c r="HR146" s="35"/>
      <c r="HS146" s="35"/>
      <c r="HT146" s="35"/>
      <c r="HU146" s="35"/>
      <c r="HV146" s="35"/>
      <c r="HW146" s="35"/>
      <c r="HX146" s="35"/>
      <c r="HY146" s="35"/>
      <c r="HZ146" s="35"/>
      <c r="IA146" s="35"/>
      <c r="IB146" s="35"/>
      <c r="IC146" s="35"/>
      <c r="ID146" s="35"/>
      <c r="IE146" s="35"/>
      <c r="IF146" s="35"/>
      <c r="IG146" s="35"/>
      <c r="IH146" s="35"/>
      <c r="II146" s="35"/>
      <c r="IJ146" s="35"/>
      <c r="IK146" s="35"/>
      <c r="IL146" s="35"/>
      <c r="IM146" s="35"/>
    </row>
    <row r="147" s="4" customFormat="1" ht="43" customHeight="1" spans="1:247">
      <c r="A147" s="19">
        <v>143</v>
      </c>
      <c r="B147" s="23" t="s">
        <v>174</v>
      </c>
      <c r="C147" s="23" t="s">
        <v>56</v>
      </c>
      <c r="D147" s="25">
        <v>40</v>
      </c>
      <c r="E147" s="25">
        <v>400</v>
      </c>
      <c r="F147" s="25">
        <v>380</v>
      </c>
      <c r="G147" s="25">
        <v>350</v>
      </c>
      <c r="H147" s="25">
        <v>30</v>
      </c>
      <c r="I147" s="25">
        <v>120</v>
      </c>
      <c r="J147" s="25">
        <v>260</v>
      </c>
      <c r="K147" s="34">
        <v>7.28</v>
      </c>
      <c r="L147" s="32">
        <v>6.77</v>
      </c>
      <c r="M147" s="33">
        <v>1.7</v>
      </c>
      <c r="N147" s="33">
        <v>4.739</v>
      </c>
      <c r="O147" s="23" t="s">
        <v>24</v>
      </c>
      <c r="P147" s="23" t="s">
        <v>24</v>
      </c>
      <c r="Q147" s="34">
        <v>5</v>
      </c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  <c r="HH147" s="2"/>
      <c r="HI147" s="35"/>
      <c r="HJ147" s="35"/>
      <c r="HK147" s="35"/>
      <c r="HL147" s="35"/>
      <c r="HM147" s="35"/>
      <c r="HN147" s="35"/>
      <c r="HO147" s="35"/>
      <c r="HP147" s="35"/>
      <c r="HQ147" s="35"/>
      <c r="HR147" s="35"/>
      <c r="HS147" s="35"/>
      <c r="HT147" s="35"/>
      <c r="HU147" s="35"/>
      <c r="HV147" s="35"/>
      <c r="HW147" s="35"/>
      <c r="HX147" s="35"/>
      <c r="HY147" s="35"/>
      <c r="HZ147" s="35"/>
      <c r="IA147" s="35"/>
      <c r="IB147" s="35"/>
      <c r="IC147" s="35"/>
      <c r="ID147" s="35"/>
      <c r="IE147" s="35"/>
      <c r="IF147" s="35"/>
      <c r="IG147" s="35"/>
      <c r="IH147" s="35"/>
      <c r="II147" s="35"/>
      <c r="IJ147" s="35"/>
      <c r="IK147" s="35"/>
      <c r="IL147" s="35"/>
      <c r="IM147" s="35"/>
    </row>
    <row r="148" s="4" customFormat="1" ht="43" customHeight="1" spans="1:247">
      <c r="A148" s="19">
        <v>144</v>
      </c>
      <c r="B148" s="23" t="s">
        <v>175</v>
      </c>
      <c r="C148" s="23" t="s">
        <v>51</v>
      </c>
      <c r="D148" s="25">
        <v>64</v>
      </c>
      <c r="E148" s="25">
        <v>400</v>
      </c>
      <c r="F148" s="25">
        <v>380</v>
      </c>
      <c r="G148" s="25">
        <v>350</v>
      </c>
      <c r="H148" s="25">
        <v>30</v>
      </c>
      <c r="I148" s="25">
        <v>120</v>
      </c>
      <c r="J148" s="25">
        <v>260</v>
      </c>
      <c r="K148" s="34">
        <v>7.28</v>
      </c>
      <c r="L148" s="32">
        <v>6.77</v>
      </c>
      <c r="M148" s="33">
        <v>1.7</v>
      </c>
      <c r="N148" s="33">
        <v>4.739</v>
      </c>
      <c r="O148" s="23" t="s">
        <v>24</v>
      </c>
      <c r="P148" s="23" t="s">
        <v>24</v>
      </c>
      <c r="Q148" s="34">
        <v>5</v>
      </c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  <c r="HH148" s="2"/>
      <c r="HI148" s="35"/>
      <c r="HJ148" s="35"/>
      <c r="HK148" s="35"/>
      <c r="HL148" s="35"/>
      <c r="HM148" s="35"/>
      <c r="HN148" s="35"/>
      <c r="HO148" s="35"/>
      <c r="HP148" s="35"/>
      <c r="HQ148" s="35"/>
      <c r="HR148" s="35"/>
      <c r="HS148" s="35"/>
      <c r="HT148" s="35"/>
      <c r="HU148" s="35"/>
      <c r="HV148" s="35"/>
      <c r="HW148" s="35"/>
      <c r="HX148" s="35"/>
      <c r="HY148" s="35"/>
      <c r="HZ148" s="35"/>
      <c r="IA148" s="35"/>
      <c r="IB148" s="35"/>
      <c r="IC148" s="35"/>
      <c r="ID148" s="35"/>
      <c r="IE148" s="35"/>
      <c r="IF148" s="35"/>
      <c r="IG148" s="35"/>
      <c r="IH148" s="35"/>
      <c r="II148" s="35"/>
      <c r="IJ148" s="35"/>
      <c r="IK148" s="35"/>
      <c r="IL148" s="35"/>
      <c r="IM148" s="35"/>
    </row>
    <row r="149" s="4" customFormat="1" ht="43" customHeight="1" spans="1:247">
      <c r="A149" s="19">
        <v>145</v>
      </c>
      <c r="B149" s="23" t="s">
        <v>176</v>
      </c>
      <c r="C149" s="23" t="s">
        <v>51</v>
      </c>
      <c r="D149" s="25">
        <v>39</v>
      </c>
      <c r="E149" s="25">
        <v>400</v>
      </c>
      <c r="F149" s="25">
        <v>380</v>
      </c>
      <c r="G149" s="25">
        <v>350</v>
      </c>
      <c r="H149" s="25">
        <v>30</v>
      </c>
      <c r="I149" s="25">
        <v>120</v>
      </c>
      <c r="J149" s="25">
        <v>260</v>
      </c>
      <c r="K149" s="34">
        <v>7.28</v>
      </c>
      <c r="L149" s="32">
        <v>6.77</v>
      </c>
      <c r="M149" s="33">
        <v>1.7</v>
      </c>
      <c r="N149" s="33">
        <v>4.739</v>
      </c>
      <c r="O149" s="23" t="s">
        <v>24</v>
      </c>
      <c r="P149" s="23" t="s">
        <v>24</v>
      </c>
      <c r="Q149" s="34">
        <v>5</v>
      </c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35"/>
      <c r="HJ149" s="35"/>
      <c r="HK149" s="35"/>
      <c r="HL149" s="35"/>
      <c r="HM149" s="35"/>
      <c r="HN149" s="35"/>
      <c r="HO149" s="35"/>
      <c r="HP149" s="35"/>
      <c r="HQ149" s="35"/>
      <c r="HR149" s="35"/>
      <c r="HS149" s="35"/>
      <c r="HT149" s="35"/>
      <c r="HU149" s="35"/>
      <c r="HV149" s="35"/>
      <c r="HW149" s="35"/>
      <c r="HX149" s="35"/>
      <c r="HY149" s="35"/>
      <c r="HZ149" s="35"/>
      <c r="IA149" s="35"/>
      <c r="IB149" s="35"/>
      <c r="IC149" s="35"/>
      <c r="ID149" s="35"/>
      <c r="IE149" s="35"/>
      <c r="IF149" s="35"/>
      <c r="IG149" s="35"/>
      <c r="IH149" s="35"/>
      <c r="II149" s="35"/>
      <c r="IJ149" s="35"/>
      <c r="IK149" s="35"/>
      <c r="IL149" s="35"/>
      <c r="IM149" s="35"/>
    </row>
    <row r="150" s="4" customFormat="1" ht="43" customHeight="1" spans="1:247">
      <c r="A150" s="19">
        <v>146</v>
      </c>
      <c r="B150" s="37" t="s">
        <v>177</v>
      </c>
      <c r="C150" s="24" t="s">
        <v>51</v>
      </c>
      <c r="D150" s="25">
        <v>32</v>
      </c>
      <c r="E150" s="25">
        <v>400</v>
      </c>
      <c r="F150" s="25">
        <v>380</v>
      </c>
      <c r="G150" s="25">
        <v>345</v>
      </c>
      <c r="H150" s="25">
        <v>35</v>
      </c>
      <c r="I150" s="25">
        <v>124</v>
      </c>
      <c r="J150" s="25">
        <v>256</v>
      </c>
      <c r="K150" s="33">
        <v>7.28</v>
      </c>
      <c r="L150" s="32">
        <v>6.7704</v>
      </c>
      <c r="M150" s="33">
        <v>1.69</v>
      </c>
      <c r="N150" s="33">
        <v>4.74</v>
      </c>
      <c r="O150" s="23" t="s">
        <v>24</v>
      </c>
      <c r="P150" s="23" t="s">
        <v>24</v>
      </c>
      <c r="Q150" s="34">
        <v>5</v>
      </c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35"/>
      <c r="HJ150" s="35"/>
      <c r="HK150" s="35"/>
      <c r="HL150" s="35"/>
      <c r="HM150" s="35"/>
      <c r="HN150" s="35"/>
      <c r="HO150" s="35"/>
      <c r="HP150" s="35"/>
      <c r="HQ150" s="35"/>
      <c r="HR150" s="35"/>
      <c r="HS150" s="35"/>
      <c r="HT150" s="35"/>
      <c r="HU150" s="35"/>
      <c r="HV150" s="35"/>
      <c r="HW150" s="35"/>
      <c r="HX150" s="35"/>
      <c r="HY150" s="35"/>
      <c r="HZ150" s="35"/>
      <c r="IA150" s="35"/>
      <c r="IB150" s="35"/>
      <c r="IC150" s="35"/>
      <c r="ID150" s="35"/>
      <c r="IE150" s="35"/>
      <c r="IF150" s="35"/>
      <c r="IG150" s="35"/>
      <c r="IH150" s="35"/>
      <c r="II150" s="35"/>
      <c r="IJ150" s="35"/>
      <c r="IK150" s="35"/>
      <c r="IL150" s="35"/>
      <c r="IM150" s="35"/>
    </row>
    <row r="151" s="4" customFormat="1" ht="43" customHeight="1" spans="1:247">
      <c r="A151" s="19">
        <v>147</v>
      </c>
      <c r="B151" s="37" t="s">
        <v>178</v>
      </c>
      <c r="C151" s="24" t="s">
        <v>56</v>
      </c>
      <c r="D151" s="25">
        <v>49</v>
      </c>
      <c r="E151" s="25">
        <v>800</v>
      </c>
      <c r="F151" s="25">
        <v>760</v>
      </c>
      <c r="G151" s="25">
        <v>691</v>
      </c>
      <c r="H151" s="25">
        <v>69</v>
      </c>
      <c r="I151" s="25">
        <v>249</v>
      </c>
      <c r="J151" s="25">
        <v>511</v>
      </c>
      <c r="K151" s="33">
        <v>14.56</v>
      </c>
      <c r="L151" s="32">
        <v>13.5408</v>
      </c>
      <c r="M151" s="33">
        <v>3.39</v>
      </c>
      <c r="N151" s="33">
        <v>9.48</v>
      </c>
      <c r="O151" s="23" t="s">
        <v>24</v>
      </c>
      <c r="P151" s="23" t="s">
        <v>24</v>
      </c>
      <c r="Q151" s="34">
        <v>5</v>
      </c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35"/>
      <c r="HJ151" s="35"/>
      <c r="HK151" s="35"/>
      <c r="HL151" s="35"/>
      <c r="HM151" s="35"/>
      <c r="HN151" s="35"/>
      <c r="HO151" s="35"/>
      <c r="HP151" s="35"/>
      <c r="HQ151" s="35"/>
      <c r="HR151" s="35"/>
      <c r="HS151" s="35"/>
      <c r="HT151" s="35"/>
      <c r="HU151" s="35"/>
      <c r="HV151" s="35"/>
      <c r="HW151" s="35"/>
      <c r="HX151" s="35"/>
      <c r="HY151" s="35"/>
      <c r="HZ151" s="35"/>
      <c r="IA151" s="35"/>
      <c r="IB151" s="35"/>
      <c r="IC151" s="35"/>
      <c r="ID151" s="35"/>
      <c r="IE151" s="35"/>
      <c r="IF151" s="35"/>
      <c r="IG151" s="35"/>
      <c r="IH151" s="35"/>
      <c r="II151" s="35"/>
      <c r="IJ151" s="35"/>
      <c r="IK151" s="35"/>
      <c r="IL151" s="35"/>
      <c r="IM151" s="35"/>
    </row>
    <row r="152" s="4" customFormat="1" ht="43" customHeight="1" spans="1:247">
      <c r="A152" s="19">
        <v>148</v>
      </c>
      <c r="B152" s="37" t="s">
        <v>179</v>
      </c>
      <c r="C152" s="24" t="s">
        <v>56</v>
      </c>
      <c r="D152" s="25">
        <v>47</v>
      </c>
      <c r="E152" s="25">
        <v>800</v>
      </c>
      <c r="F152" s="25">
        <v>760</v>
      </c>
      <c r="G152" s="25">
        <v>691</v>
      </c>
      <c r="H152" s="25">
        <v>69</v>
      </c>
      <c r="I152" s="25">
        <v>249</v>
      </c>
      <c r="J152" s="25">
        <v>511</v>
      </c>
      <c r="K152" s="33">
        <v>14.56</v>
      </c>
      <c r="L152" s="32">
        <v>13.5408</v>
      </c>
      <c r="M152" s="33">
        <v>3.39</v>
      </c>
      <c r="N152" s="33">
        <v>9.48</v>
      </c>
      <c r="O152" s="23" t="s">
        <v>24</v>
      </c>
      <c r="P152" s="23" t="s">
        <v>24</v>
      </c>
      <c r="Q152" s="34">
        <v>5</v>
      </c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  <c r="DO152" s="2"/>
      <c r="DP152" s="2"/>
      <c r="DQ152" s="2"/>
      <c r="DR152" s="2"/>
      <c r="DS152" s="2"/>
      <c r="DT152" s="2"/>
      <c r="DU152" s="2"/>
      <c r="DV152" s="2"/>
      <c r="DW152" s="2"/>
      <c r="DX152" s="2"/>
      <c r="DY152" s="2"/>
      <c r="DZ152" s="2"/>
      <c r="EA152" s="2"/>
      <c r="EB152" s="2"/>
      <c r="EC152" s="2"/>
      <c r="ED152" s="2"/>
      <c r="EE152" s="2"/>
      <c r="EF152" s="2"/>
      <c r="EG152" s="2"/>
      <c r="EH152" s="2"/>
      <c r="EI152" s="2"/>
      <c r="EJ152" s="2"/>
      <c r="EK152" s="2"/>
      <c r="EL152" s="2"/>
      <c r="EM152" s="2"/>
      <c r="EN152" s="2"/>
      <c r="EO152" s="2"/>
      <c r="EP152" s="2"/>
      <c r="EQ152" s="2"/>
      <c r="ER152" s="2"/>
      <c r="ES152" s="2"/>
      <c r="ET152" s="2"/>
      <c r="EU152" s="2"/>
      <c r="EV152" s="2"/>
      <c r="EW152" s="2"/>
      <c r="EX152" s="2"/>
      <c r="EY152" s="2"/>
      <c r="EZ152" s="2"/>
      <c r="FA152" s="2"/>
      <c r="FB152" s="2"/>
      <c r="FC152" s="2"/>
      <c r="FD152" s="2"/>
      <c r="FE152" s="2"/>
      <c r="FF152" s="2"/>
      <c r="FG152" s="2"/>
      <c r="FH152" s="2"/>
      <c r="FI152" s="2"/>
      <c r="FJ152" s="2"/>
      <c r="FK152" s="2"/>
      <c r="FL152" s="2"/>
      <c r="FM152" s="2"/>
      <c r="FN152" s="2"/>
      <c r="FO152" s="2"/>
      <c r="FP152" s="2"/>
      <c r="FQ152" s="2"/>
      <c r="FR152" s="2"/>
      <c r="FS152" s="2"/>
      <c r="FT152" s="2"/>
      <c r="FU152" s="2"/>
      <c r="FV152" s="2"/>
      <c r="FW152" s="2"/>
      <c r="FX152" s="2"/>
      <c r="FY152" s="2"/>
      <c r="FZ152" s="2"/>
      <c r="GA152" s="2"/>
      <c r="GB152" s="2"/>
      <c r="GC152" s="2"/>
      <c r="GD152" s="2"/>
      <c r="GE152" s="2"/>
      <c r="GF152" s="2"/>
      <c r="GG152" s="2"/>
      <c r="GH152" s="2"/>
      <c r="GI152" s="2"/>
      <c r="GJ152" s="2"/>
      <c r="GK152" s="2"/>
      <c r="GL152" s="2"/>
      <c r="GM152" s="2"/>
      <c r="GN152" s="2"/>
      <c r="GO152" s="2"/>
      <c r="GP152" s="2"/>
      <c r="GQ152" s="2"/>
      <c r="GR152" s="2"/>
      <c r="GS152" s="2"/>
      <c r="GT152" s="2"/>
      <c r="GU152" s="2"/>
      <c r="GV152" s="2"/>
      <c r="GW152" s="2"/>
      <c r="GX152" s="2"/>
      <c r="GY152" s="2"/>
      <c r="GZ152" s="2"/>
      <c r="HA152" s="2"/>
      <c r="HB152" s="2"/>
      <c r="HC152" s="2"/>
      <c r="HD152" s="2"/>
      <c r="HE152" s="2"/>
      <c r="HF152" s="2"/>
      <c r="HG152" s="2"/>
      <c r="HH152" s="2"/>
      <c r="HI152" s="35"/>
      <c r="HJ152" s="35"/>
      <c r="HK152" s="35"/>
      <c r="HL152" s="35"/>
      <c r="HM152" s="35"/>
      <c r="HN152" s="35"/>
      <c r="HO152" s="35"/>
      <c r="HP152" s="35"/>
      <c r="HQ152" s="35"/>
      <c r="HR152" s="35"/>
      <c r="HS152" s="35"/>
      <c r="HT152" s="35"/>
      <c r="HU152" s="35"/>
      <c r="HV152" s="35"/>
      <c r="HW152" s="35"/>
      <c r="HX152" s="35"/>
      <c r="HY152" s="35"/>
      <c r="HZ152" s="35"/>
      <c r="IA152" s="35"/>
      <c r="IB152" s="35"/>
      <c r="IC152" s="35"/>
      <c r="ID152" s="35"/>
      <c r="IE152" s="35"/>
      <c r="IF152" s="35"/>
      <c r="IG152" s="35"/>
      <c r="IH152" s="35"/>
      <c r="II152" s="35"/>
      <c r="IJ152" s="35"/>
      <c r="IK152" s="35"/>
      <c r="IL152" s="35"/>
      <c r="IM152" s="35"/>
    </row>
    <row r="153" s="4" customFormat="1" ht="43" customHeight="1" spans="1:247">
      <c r="A153" s="19">
        <v>149</v>
      </c>
      <c r="B153" s="37" t="s">
        <v>180</v>
      </c>
      <c r="C153" s="24" t="s">
        <v>51</v>
      </c>
      <c r="D153" s="25">
        <v>35</v>
      </c>
      <c r="E153" s="25">
        <v>800</v>
      </c>
      <c r="F153" s="25">
        <v>760</v>
      </c>
      <c r="G153" s="25">
        <v>691</v>
      </c>
      <c r="H153" s="25">
        <v>69</v>
      </c>
      <c r="I153" s="25">
        <v>249</v>
      </c>
      <c r="J153" s="25">
        <v>511</v>
      </c>
      <c r="K153" s="33">
        <v>14.56</v>
      </c>
      <c r="L153" s="32">
        <v>13.5408</v>
      </c>
      <c r="M153" s="33">
        <v>3.39</v>
      </c>
      <c r="N153" s="33">
        <v>9.48</v>
      </c>
      <c r="O153" s="23" t="s">
        <v>24</v>
      </c>
      <c r="P153" s="23" t="s">
        <v>24</v>
      </c>
      <c r="Q153" s="34">
        <v>5</v>
      </c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35"/>
      <c r="HJ153" s="35"/>
      <c r="HK153" s="35"/>
      <c r="HL153" s="35"/>
      <c r="HM153" s="35"/>
      <c r="HN153" s="35"/>
      <c r="HO153" s="35"/>
      <c r="HP153" s="35"/>
      <c r="HQ153" s="35"/>
      <c r="HR153" s="35"/>
      <c r="HS153" s="35"/>
      <c r="HT153" s="35"/>
      <c r="HU153" s="35"/>
      <c r="HV153" s="35"/>
      <c r="HW153" s="35"/>
      <c r="HX153" s="35"/>
      <c r="HY153" s="35"/>
      <c r="HZ153" s="35"/>
      <c r="IA153" s="35"/>
      <c r="IB153" s="35"/>
      <c r="IC153" s="35"/>
      <c r="ID153" s="35"/>
      <c r="IE153" s="35"/>
      <c r="IF153" s="35"/>
      <c r="IG153" s="35"/>
      <c r="IH153" s="35"/>
      <c r="II153" s="35"/>
      <c r="IJ153" s="35"/>
      <c r="IK153" s="35"/>
      <c r="IL153" s="35"/>
      <c r="IM153" s="35"/>
    </row>
    <row r="154" s="4" customFormat="1" ht="43" customHeight="1" spans="1:247">
      <c r="A154" s="19">
        <v>150</v>
      </c>
      <c r="B154" s="37" t="s">
        <v>181</v>
      </c>
      <c r="C154" s="24" t="s">
        <v>51</v>
      </c>
      <c r="D154" s="25">
        <v>29</v>
      </c>
      <c r="E154" s="25">
        <v>400</v>
      </c>
      <c r="F154" s="25">
        <v>380</v>
      </c>
      <c r="G154" s="25">
        <v>345</v>
      </c>
      <c r="H154" s="25">
        <v>35</v>
      </c>
      <c r="I154" s="25">
        <v>124</v>
      </c>
      <c r="J154" s="25">
        <v>256</v>
      </c>
      <c r="K154" s="33">
        <v>7.28</v>
      </c>
      <c r="L154" s="32">
        <v>6.7704</v>
      </c>
      <c r="M154" s="33">
        <v>1.69</v>
      </c>
      <c r="N154" s="33">
        <v>4.74</v>
      </c>
      <c r="O154" s="23" t="s">
        <v>24</v>
      </c>
      <c r="P154" s="23" t="s">
        <v>24</v>
      </c>
      <c r="Q154" s="34">
        <v>5</v>
      </c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35"/>
      <c r="HJ154" s="35"/>
      <c r="HK154" s="35"/>
      <c r="HL154" s="35"/>
      <c r="HM154" s="35"/>
      <c r="HN154" s="35"/>
      <c r="HO154" s="35"/>
      <c r="HP154" s="35"/>
      <c r="HQ154" s="35"/>
      <c r="HR154" s="35"/>
      <c r="HS154" s="35"/>
      <c r="HT154" s="35"/>
      <c r="HU154" s="35"/>
      <c r="HV154" s="35"/>
      <c r="HW154" s="35"/>
      <c r="HX154" s="35"/>
      <c r="HY154" s="35"/>
      <c r="HZ154" s="35"/>
      <c r="IA154" s="35"/>
      <c r="IB154" s="35"/>
      <c r="IC154" s="35"/>
      <c r="ID154" s="35"/>
      <c r="IE154" s="35"/>
      <c r="IF154" s="35"/>
      <c r="IG154" s="35"/>
      <c r="IH154" s="35"/>
      <c r="II154" s="35"/>
      <c r="IJ154" s="35"/>
      <c r="IK154" s="35"/>
      <c r="IL154" s="35"/>
      <c r="IM154" s="35"/>
    </row>
    <row r="155" s="4" customFormat="1" ht="43" customHeight="1" spans="1:247">
      <c r="A155" s="19">
        <v>151</v>
      </c>
      <c r="B155" s="37" t="s">
        <v>182</v>
      </c>
      <c r="C155" s="24" t="s">
        <v>51</v>
      </c>
      <c r="D155" s="25">
        <v>52</v>
      </c>
      <c r="E155" s="25">
        <v>800</v>
      </c>
      <c r="F155" s="25">
        <v>760</v>
      </c>
      <c r="G155" s="25">
        <v>691</v>
      </c>
      <c r="H155" s="25">
        <v>69</v>
      </c>
      <c r="I155" s="25">
        <v>249</v>
      </c>
      <c r="J155" s="25">
        <v>511</v>
      </c>
      <c r="K155" s="33">
        <v>14.56</v>
      </c>
      <c r="L155" s="32">
        <v>13.5408</v>
      </c>
      <c r="M155" s="33">
        <v>3.39</v>
      </c>
      <c r="N155" s="33">
        <v>9.48</v>
      </c>
      <c r="O155" s="23" t="s">
        <v>24</v>
      </c>
      <c r="P155" s="23" t="s">
        <v>24</v>
      </c>
      <c r="Q155" s="34">
        <v>5</v>
      </c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  <c r="DO155" s="2"/>
      <c r="DP155" s="2"/>
      <c r="DQ155" s="2"/>
      <c r="DR155" s="2"/>
      <c r="DS155" s="2"/>
      <c r="DT155" s="2"/>
      <c r="DU155" s="2"/>
      <c r="DV155" s="2"/>
      <c r="DW155" s="2"/>
      <c r="DX155" s="2"/>
      <c r="DY155" s="2"/>
      <c r="DZ155" s="2"/>
      <c r="EA155" s="2"/>
      <c r="EB155" s="2"/>
      <c r="EC155" s="2"/>
      <c r="ED155" s="2"/>
      <c r="EE155" s="2"/>
      <c r="EF155" s="2"/>
      <c r="EG155" s="2"/>
      <c r="EH155" s="2"/>
      <c r="EI155" s="2"/>
      <c r="EJ155" s="2"/>
      <c r="EK155" s="2"/>
      <c r="EL155" s="2"/>
      <c r="EM155" s="2"/>
      <c r="EN155" s="2"/>
      <c r="EO155" s="2"/>
      <c r="EP155" s="2"/>
      <c r="EQ155" s="2"/>
      <c r="ER155" s="2"/>
      <c r="ES155" s="2"/>
      <c r="ET155" s="2"/>
      <c r="EU155" s="2"/>
      <c r="EV155" s="2"/>
      <c r="EW155" s="2"/>
      <c r="EX155" s="2"/>
      <c r="EY155" s="2"/>
      <c r="EZ155" s="2"/>
      <c r="FA155" s="2"/>
      <c r="FB155" s="2"/>
      <c r="FC155" s="2"/>
      <c r="FD155" s="2"/>
      <c r="FE155" s="2"/>
      <c r="FF155" s="2"/>
      <c r="FG155" s="2"/>
      <c r="FH155" s="2"/>
      <c r="FI155" s="2"/>
      <c r="FJ155" s="2"/>
      <c r="FK155" s="2"/>
      <c r="FL155" s="2"/>
      <c r="FM155" s="2"/>
      <c r="FN155" s="2"/>
      <c r="FO155" s="2"/>
      <c r="FP155" s="2"/>
      <c r="FQ155" s="2"/>
      <c r="FR155" s="2"/>
      <c r="FS155" s="2"/>
      <c r="FT155" s="2"/>
      <c r="FU155" s="2"/>
      <c r="FV155" s="2"/>
      <c r="FW155" s="2"/>
      <c r="FX155" s="2"/>
      <c r="FY155" s="2"/>
      <c r="FZ155" s="2"/>
      <c r="GA155" s="2"/>
      <c r="GB155" s="2"/>
      <c r="GC155" s="2"/>
      <c r="GD155" s="2"/>
      <c r="GE155" s="2"/>
      <c r="GF155" s="2"/>
      <c r="GG155" s="2"/>
      <c r="GH155" s="2"/>
      <c r="GI155" s="2"/>
      <c r="GJ155" s="2"/>
      <c r="GK155" s="2"/>
      <c r="GL155" s="2"/>
      <c r="GM155" s="2"/>
      <c r="GN155" s="2"/>
      <c r="GO155" s="2"/>
      <c r="GP155" s="2"/>
      <c r="GQ155" s="2"/>
      <c r="GR155" s="2"/>
      <c r="GS155" s="2"/>
      <c r="GT155" s="2"/>
      <c r="GU155" s="2"/>
      <c r="GV155" s="2"/>
      <c r="GW155" s="2"/>
      <c r="GX155" s="2"/>
      <c r="GY155" s="2"/>
      <c r="GZ155" s="2"/>
      <c r="HA155" s="2"/>
      <c r="HB155" s="2"/>
      <c r="HC155" s="2"/>
      <c r="HD155" s="2"/>
      <c r="HE155" s="2"/>
      <c r="HF155" s="2"/>
      <c r="HG155" s="2"/>
      <c r="HH155" s="2"/>
      <c r="HI155" s="35"/>
      <c r="HJ155" s="35"/>
      <c r="HK155" s="35"/>
      <c r="HL155" s="35"/>
      <c r="HM155" s="35"/>
      <c r="HN155" s="35"/>
      <c r="HO155" s="35"/>
      <c r="HP155" s="35"/>
      <c r="HQ155" s="35"/>
      <c r="HR155" s="35"/>
      <c r="HS155" s="35"/>
      <c r="HT155" s="35"/>
      <c r="HU155" s="35"/>
      <c r="HV155" s="35"/>
      <c r="HW155" s="35"/>
      <c r="HX155" s="35"/>
      <c r="HY155" s="35"/>
      <c r="HZ155" s="35"/>
      <c r="IA155" s="35"/>
      <c r="IB155" s="35"/>
      <c r="IC155" s="35"/>
      <c r="ID155" s="35"/>
      <c r="IE155" s="35"/>
      <c r="IF155" s="35"/>
      <c r="IG155" s="35"/>
      <c r="IH155" s="35"/>
      <c r="II155" s="35"/>
      <c r="IJ155" s="35"/>
      <c r="IK155" s="35"/>
      <c r="IL155" s="35"/>
      <c r="IM155" s="35"/>
    </row>
    <row r="156" s="4" customFormat="1" ht="43" customHeight="1" spans="1:247">
      <c r="A156" s="19">
        <v>152</v>
      </c>
      <c r="B156" s="37" t="s">
        <v>183</v>
      </c>
      <c r="C156" s="24" t="s">
        <v>51</v>
      </c>
      <c r="D156" s="25">
        <v>32</v>
      </c>
      <c r="E156" s="25">
        <v>800</v>
      </c>
      <c r="F156" s="25">
        <v>760</v>
      </c>
      <c r="G156" s="25">
        <v>691</v>
      </c>
      <c r="H156" s="25">
        <v>69</v>
      </c>
      <c r="I156" s="25">
        <v>249</v>
      </c>
      <c r="J156" s="25">
        <v>511</v>
      </c>
      <c r="K156" s="33">
        <v>14.56</v>
      </c>
      <c r="L156" s="32">
        <v>13.5408</v>
      </c>
      <c r="M156" s="33">
        <v>3.39</v>
      </c>
      <c r="N156" s="33">
        <v>9.48</v>
      </c>
      <c r="O156" s="23" t="s">
        <v>24</v>
      </c>
      <c r="P156" s="23" t="s">
        <v>24</v>
      </c>
      <c r="Q156" s="34">
        <v>5</v>
      </c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  <c r="GG156" s="2"/>
      <c r="GH156" s="2"/>
      <c r="GI156" s="2"/>
      <c r="GJ156" s="2"/>
      <c r="GK156" s="2"/>
      <c r="GL156" s="2"/>
      <c r="GM156" s="2"/>
      <c r="GN156" s="2"/>
      <c r="GO156" s="2"/>
      <c r="GP156" s="2"/>
      <c r="GQ156" s="2"/>
      <c r="GR156" s="2"/>
      <c r="GS156" s="2"/>
      <c r="GT156" s="2"/>
      <c r="GU156" s="2"/>
      <c r="GV156" s="2"/>
      <c r="GW156" s="2"/>
      <c r="GX156" s="2"/>
      <c r="GY156" s="2"/>
      <c r="GZ156" s="2"/>
      <c r="HA156" s="2"/>
      <c r="HB156" s="2"/>
      <c r="HC156" s="2"/>
      <c r="HD156" s="2"/>
      <c r="HE156" s="2"/>
      <c r="HF156" s="2"/>
      <c r="HG156" s="2"/>
      <c r="HH156" s="2"/>
      <c r="HI156" s="35"/>
      <c r="HJ156" s="35"/>
      <c r="HK156" s="35"/>
      <c r="HL156" s="35"/>
      <c r="HM156" s="35"/>
      <c r="HN156" s="35"/>
      <c r="HO156" s="35"/>
      <c r="HP156" s="35"/>
      <c r="HQ156" s="35"/>
      <c r="HR156" s="35"/>
      <c r="HS156" s="35"/>
      <c r="HT156" s="35"/>
      <c r="HU156" s="35"/>
      <c r="HV156" s="35"/>
      <c r="HW156" s="35"/>
      <c r="HX156" s="35"/>
      <c r="HY156" s="35"/>
      <c r="HZ156" s="35"/>
      <c r="IA156" s="35"/>
      <c r="IB156" s="35"/>
      <c r="IC156" s="35"/>
      <c r="ID156" s="35"/>
      <c r="IE156" s="35"/>
      <c r="IF156" s="35"/>
      <c r="IG156" s="35"/>
      <c r="IH156" s="35"/>
      <c r="II156" s="35"/>
      <c r="IJ156" s="35"/>
      <c r="IK156" s="35"/>
      <c r="IL156" s="35"/>
      <c r="IM156" s="35"/>
    </row>
    <row r="157" s="4" customFormat="1" ht="43" customHeight="1" spans="1:247">
      <c r="A157" s="19">
        <v>153</v>
      </c>
      <c r="B157" s="37" t="s">
        <v>184</v>
      </c>
      <c r="C157" s="24" t="s">
        <v>56</v>
      </c>
      <c r="D157" s="25">
        <v>37</v>
      </c>
      <c r="E157" s="25">
        <v>800</v>
      </c>
      <c r="F157" s="25">
        <v>760</v>
      </c>
      <c r="G157" s="25">
        <v>691</v>
      </c>
      <c r="H157" s="25">
        <v>69</v>
      </c>
      <c r="I157" s="25">
        <v>249</v>
      </c>
      <c r="J157" s="25">
        <v>511</v>
      </c>
      <c r="K157" s="33">
        <v>14.56</v>
      </c>
      <c r="L157" s="32">
        <v>13.5408</v>
      </c>
      <c r="M157" s="33">
        <v>3.39</v>
      </c>
      <c r="N157" s="33">
        <v>9.48</v>
      </c>
      <c r="O157" s="23" t="s">
        <v>24</v>
      </c>
      <c r="P157" s="23" t="s">
        <v>24</v>
      </c>
      <c r="Q157" s="34">
        <v>5</v>
      </c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  <c r="EF157" s="2"/>
      <c r="EG157" s="2"/>
      <c r="EH157" s="2"/>
      <c r="EI157" s="2"/>
      <c r="EJ157" s="2"/>
      <c r="EK157" s="2"/>
      <c r="EL157" s="2"/>
      <c r="EM157" s="2"/>
      <c r="EN157" s="2"/>
      <c r="EO157" s="2"/>
      <c r="EP157" s="2"/>
      <c r="EQ157" s="2"/>
      <c r="ER157" s="2"/>
      <c r="ES157" s="2"/>
      <c r="ET157" s="2"/>
      <c r="EU157" s="2"/>
      <c r="EV157" s="2"/>
      <c r="EW157" s="2"/>
      <c r="EX157" s="2"/>
      <c r="EY157" s="2"/>
      <c r="EZ157" s="2"/>
      <c r="FA157" s="2"/>
      <c r="FB157" s="2"/>
      <c r="FC157" s="2"/>
      <c r="FD157" s="2"/>
      <c r="FE157" s="2"/>
      <c r="FF157" s="2"/>
      <c r="FG157" s="2"/>
      <c r="FH157" s="2"/>
      <c r="FI157" s="2"/>
      <c r="FJ157" s="2"/>
      <c r="FK157" s="2"/>
      <c r="FL157" s="2"/>
      <c r="FM157" s="2"/>
      <c r="FN157" s="2"/>
      <c r="FO157" s="2"/>
      <c r="FP157" s="2"/>
      <c r="FQ157" s="2"/>
      <c r="FR157" s="2"/>
      <c r="FS157" s="2"/>
      <c r="FT157" s="2"/>
      <c r="FU157" s="2"/>
      <c r="FV157" s="2"/>
      <c r="FW157" s="2"/>
      <c r="FX157" s="2"/>
      <c r="FY157" s="2"/>
      <c r="FZ157" s="2"/>
      <c r="GA157" s="2"/>
      <c r="GB157" s="2"/>
      <c r="GC157" s="2"/>
      <c r="GD157" s="2"/>
      <c r="GE157" s="2"/>
      <c r="GF157" s="2"/>
      <c r="GG157" s="2"/>
      <c r="GH157" s="2"/>
      <c r="GI157" s="2"/>
      <c r="GJ157" s="2"/>
      <c r="GK157" s="2"/>
      <c r="GL157" s="2"/>
      <c r="GM157" s="2"/>
      <c r="GN157" s="2"/>
      <c r="GO157" s="2"/>
      <c r="GP157" s="2"/>
      <c r="GQ157" s="2"/>
      <c r="GR157" s="2"/>
      <c r="GS157" s="2"/>
      <c r="GT157" s="2"/>
      <c r="GU157" s="2"/>
      <c r="GV157" s="2"/>
      <c r="GW157" s="2"/>
      <c r="GX157" s="2"/>
      <c r="GY157" s="2"/>
      <c r="GZ157" s="2"/>
      <c r="HA157" s="2"/>
      <c r="HB157" s="2"/>
      <c r="HC157" s="2"/>
      <c r="HD157" s="2"/>
      <c r="HE157" s="2"/>
      <c r="HF157" s="2"/>
      <c r="HG157" s="2"/>
      <c r="HH157" s="2"/>
      <c r="HI157" s="35"/>
      <c r="HJ157" s="35"/>
      <c r="HK157" s="35"/>
      <c r="HL157" s="35"/>
      <c r="HM157" s="35"/>
      <c r="HN157" s="35"/>
      <c r="HO157" s="35"/>
      <c r="HP157" s="35"/>
      <c r="HQ157" s="35"/>
      <c r="HR157" s="35"/>
      <c r="HS157" s="35"/>
      <c r="HT157" s="35"/>
      <c r="HU157" s="35"/>
      <c r="HV157" s="35"/>
      <c r="HW157" s="35"/>
      <c r="HX157" s="35"/>
      <c r="HY157" s="35"/>
      <c r="HZ157" s="35"/>
      <c r="IA157" s="35"/>
      <c r="IB157" s="35"/>
      <c r="IC157" s="35"/>
      <c r="ID157" s="35"/>
      <c r="IE157" s="35"/>
      <c r="IF157" s="35"/>
      <c r="IG157" s="35"/>
      <c r="IH157" s="35"/>
      <c r="II157" s="35"/>
      <c r="IJ157" s="35"/>
      <c r="IK157" s="35"/>
      <c r="IL157" s="35"/>
      <c r="IM157" s="35"/>
    </row>
    <row r="158" s="4" customFormat="1" ht="43" customHeight="1" spans="1:247">
      <c r="A158" s="19">
        <v>154</v>
      </c>
      <c r="B158" s="37" t="s">
        <v>185</v>
      </c>
      <c r="C158" s="24" t="s">
        <v>51</v>
      </c>
      <c r="D158" s="25">
        <v>30</v>
      </c>
      <c r="E158" s="25">
        <v>400</v>
      </c>
      <c r="F158" s="25">
        <v>380</v>
      </c>
      <c r="G158" s="25">
        <v>345</v>
      </c>
      <c r="H158" s="25">
        <v>35</v>
      </c>
      <c r="I158" s="25">
        <v>124</v>
      </c>
      <c r="J158" s="25">
        <v>256</v>
      </c>
      <c r="K158" s="33">
        <v>7.28</v>
      </c>
      <c r="L158" s="32">
        <v>6.7704</v>
      </c>
      <c r="M158" s="33">
        <v>1.69</v>
      </c>
      <c r="N158" s="33">
        <v>4.74</v>
      </c>
      <c r="O158" s="23" t="s">
        <v>24</v>
      </c>
      <c r="P158" s="23" t="s">
        <v>24</v>
      </c>
      <c r="Q158" s="34">
        <v>5</v>
      </c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  <c r="EF158" s="2"/>
      <c r="EG158" s="2"/>
      <c r="EH158" s="2"/>
      <c r="EI158" s="2"/>
      <c r="EJ158" s="2"/>
      <c r="EK158" s="2"/>
      <c r="EL158" s="2"/>
      <c r="EM158" s="2"/>
      <c r="EN158" s="2"/>
      <c r="EO158" s="2"/>
      <c r="EP158" s="2"/>
      <c r="EQ158" s="2"/>
      <c r="ER158" s="2"/>
      <c r="ES158" s="2"/>
      <c r="ET158" s="2"/>
      <c r="EU158" s="2"/>
      <c r="EV158" s="2"/>
      <c r="EW158" s="2"/>
      <c r="EX158" s="2"/>
      <c r="EY158" s="2"/>
      <c r="EZ158" s="2"/>
      <c r="FA158" s="2"/>
      <c r="FB158" s="2"/>
      <c r="FC158" s="2"/>
      <c r="FD158" s="2"/>
      <c r="FE158" s="2"/>
      <c r="FF158" s="2"/>
      <c r="FG158" s="2"/>
      <c r="FH158" s="2"/>
      <c r="FI158" s="2"/>
      <c r="FJ158" s="2"/>
      <c r="FK158" s="2"/>
      <c r="FL158" s="2"/>
      <c r="FM158" s="2"/>
      <c r="FN158" s="2"/>
      <c r="FO158" s="2"/>
      <c r="FP158" s="2"/>
      <c r="FQ158" s="2"/>
      <c r="FR158" s="2"/>
      <c r="FS158" s="2"/>
      <c r="FT158" s="2"/>
      <c r="FU158" s="2"/>
      <c r="FV158" s="2"/>
      <c r="FW158" s="2"/>
      <c r="FX158" s="2"/>
      <c r="FY158" s="2"/>
      <c r="FZ158" s="2"/>
      <c r="GA158" s="2"/>
      <c r="GB158" s="2"/>
      <c r="GC158" s="2"/>
      <c r="GD158" s="2"/>
      <c r="GE158" s="2"/>
      <c r="GF158" s="2"/>
      <c r="GG158" s="2"/>
      <c r="GH158" s="2"/>
      <c r="GI158" s="2"/>
      <c r="GJ158" s="2"/>
      <c r="GK158" s="2"/>
      <c r="GL158" s="2"/>
      <c r="GM158" s="2"/>
      <c r="GN158" s="2"/>
      <c r="GO158" s="2"/>
      <c r="GP158" s="2"/>
      <c r="GQ158" s="2"/>
      <c r="GR158" s="2"/>
      <c r="GS158" s="2"/>
      <c r="GT158" s="2"/>
      <c r="GU158" s="2"/>
      <c r="GV158" s="2"/>
      <c r="GW158" s="2"/>
      <c r="GX158" s="2"/>
      <c r="GY158" s="2"/>
      <c r="GZ158" s="2"/>
      <c r="HA158" s="2"/>
      <c r="HB158" s="2"/>
      <c r="HC158" s="2"/>
      <c r="HD158" s="2"/>
      <c r="HE158" s="2"/>
      <c r="HF158" s="2"/>
      <c r="HG158" s="2"/>
      <c r="HH158" s="2"/>
      <c r="HI158" s="35"/>
      <c r="HJ158" s="35"/>
      <c r="HK158" s="35"/>
      <c r="HL158" s="35"/>
      <c r="HM158" s="35"/>
      <c r="HN158" s="35"/>
      <c r="HO158" s="35"/>
      <c r="HP158" s="35"/>
      <c r="HQ158" s="35"/>
      <c r="HR158" s="35"/>
      <c r="HS158" s="35"/>
      <c r="HT158" s="35"/>
      <c r="HU158" s="35"/>
      <c r="HV158" s="35"/>
      <c r="HW158" s="35"/>
      <c r="HX158" s="35"/>
      <c r="HY158" s="35"/>
      <c r="HZ158" s="35"/>
      <c r="IA158" s="35"/>
      <c r="IB158" s="35"/>
      <c r="IC158" s="35"/>
      <c r="ID158" s="35"/>
      <c r="IE158" s="35"/>
      <c r="IF158" s="35"/>
      <c r="IG158" s="35"/>
      <c r="IH158" s="35"/>
      <c r="II158" s="35"/>
      <c r="IJ158" s="35"/>
      <c r="IK158" s="35"/>
      <c r="IL158" s="35"/>
      <c r="IM158" s="35"/>
    </row>
    <row r="159" s="4" customFormat="1" ht="43" customHeight="1" spans="1:247">
      <c r="A159" s="19">
        <v>155</v>
      </c>
      <c r="B159" s="37" t="s">
        <v>186</v>
      </c>
      <c r="C159" s="24" t="s">
        <v>51</v>
      </c>
      <c r="D159" s="25">
        <v>34</v>
      </c>
      <c r="E159" s="25">
        <v>400</v>
      </c>
      <c r="F159" s="25">
        <v>380</v>
      </c>
      <c r="G159" s="25">
        <v>345</v>
      </c>
      <c r="H159" s="25">
        <v>35</v>
      </c>
      <c r="I159" s="25">
        <v>124</v>
      </c>
      <c r="J159" s="25">
        <v>256</v>
      </c>
      <c r="K159" s="33">
        <v>7.28</v>
      </c>
      <c r="L159" s="32">
        <v>6.7704</v>
      </c>
      <c r="M159" s="33">
        <v>1.69</v>
      </c>
      <c r="N159" s="33">
        <v>4.74</v>
      </c>
      <c r="O159" s="23" t="s">
        <v>24</v>
      </c>
      <c r="P159" s="23" t="s">
        <v>24</v>
      </c>
      <c r="Q159" s="34">
        <v>5</v>
      </c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35"/>
      <c r="HJ159" s="35"/>
      <c r="HK159" s="35"/>
      <c r="HL159" s="35"/>
      <c r="HM159" s="35"/>
      <c r="HN159" s="35"/>
      <c r="HO159" s="35"/>
      <c r="HP159" s="35"/>
      <c r="HQ159" s="35"/>
      <c r="HR159" s="35"/>
      <c r="HS159" s="35"/>
      <c r="HT159" s="35"/>
      <c r="HU159" s="35"/>
      <c r="HV159" s="35"/>
      <c r="HW159" s="35"/>
      <c r="HX159" s="35"/>
      <c r="HY159" s="35"/>
      <c r="HZ159" s="35"/>
      <c r="IA159" s="35"/>
      <c r="IB159" s="35"/>
      <c r="IC159" s="35"/>
      <c r="ID159" s="35"/>
      <c r="IE159" s="35"/>
      <c r="IF159" s="35"/>
      <c r="IG159" s="35"/>
      <c r="IH159" s="35"/>
      <c r="II159" s="35"/>
      <c r="IJ159" s="35"/>
      <c r="IK159" s="35"/>
      <c r="IL159" s="35"/>
      <c r="IM159" s="35"/>
    </row>
    <row r="160" s="4" customFormat="1" ht="43" customHeight="1" spans="1:247">
      <c r="A160" s="19">
        <v>156</v>
      </c>
      <c r="B160" s="37" t="s">
        <v>187</v>
      </c>
      <c r="C160" s="24" t="s">
        <v>51</v>
      </c>
      <c r="D160" s="25">
        <v>63</v>
      </c>
      <c r="E160" s="25">
        <v>400</v>
      </c>
      <c r="F160" s="25">
        <v>380</v>
      </c>
      <c r="G160" s="25">
        <v>345</v>
      </c>
      <c r="H160" s="25">
        <v>35</v>
      </c>
      <c r="I160" s="25">
        <v>124</v>
      </c>
      <c r="J160" s="25">
        <v>256</v>
      </c>
      <c r="K160" s="33">
        <v>7.28</v>
      </c>
      <c r="L160" s="32">
        <v>6.7704</v>
      </c>
      <c r="M160" s="33">
        <v>1.69</v>
      </c>
      <c r="N160" s="33">
        <v>4.74</v>
      </c>
      <c r="O160" s="23" t="s">
        <v>24</v>
      </c>
      <c r="P160" s="23" t="s">
        <v>24</v>
      </c>
      <c r="Q160" s="34">
        <v>5</v>
      </c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35"/>
      <c r="HJ160" s="35"/>
      <c r="HK160" s="35"/>
      <c r="HL160" s="35"/>
      <c r="HM160" s="35"/>
      <c r="HN160" s="35"/>
      <c r="HO160" s="35"/>
      <c r="HP160" s="35"/>
      <c r="HQ160" s="35"/>
      <c r="HR160" s="35"/>
      <c r="HS160" s="35"/>
      <c r="HT160" s="35"/>
      <c r="HU160" s="35"/>
      <c r="HV160" s="35"/>
      <c r="HW160" s="35"/>
      <c r="HX160" s="35"/>
      <c r="HY160" s="35"/>
      <c r="HZ160" s="35"/>
      <c r="IA160" s="35"/>
      <c r="IB160" s="35"/>
      <c r="IC160" s="35"/>
      <c r="ID160" s="35"/>
      <c r="IE160" s="35"/>
      <c r="IF160" s="35"/>
      <c r="IG160" s="35"/>
      <c r="IH160" s="35"/>
      <c r="II160" s="35"/>
      <c r="IJ160" s="35"/>
      <c r="IK160" s="35"/>
      <c r="IL160" s="35"/>
      <c r="IM160" s="35"/>
    </row>
    <row r="161" s="4" customFormat="1" ht="43" customHeight="1" spans="1:247">
      <c r="A161" s="19">
        <v>157</v>
      </c>
      <c r="B161" s="37" t="s">
        <v>188</v>
      </c>
      <c r="C161" s="24" t="s">
        <v>51</v>
      </c>
      <c r="D161" s="25">
        <v>33</v>
      </c>
      <c r="E161" s="25">
        <v>400</v>
      </c>
      <c r="F161" s="25">
        <v>380</v>
      </c>
      <c r="G161" s="25">
        <v>345</v>
      </c>
      <c r="H161" s="25">
        <v>35</v>
      </c>
      <c r="I161" s="25">
        <v>124</v>
      </c>
      <c r="J161" s="25">
        <v>256</v>
      </c>
      <c r="K161" s="33">
        <v>7.28</v>
      </c>
      <c r="L161" s="32">
        <v>6.7704</v>
      </c>
      <c r="M161" s="33">
        <v>1.69</v>
      </c>
      <c r="N161" s="33">
        <v>4.74</v>
      </c>
      <c r="O161" s="23" t="s">
        <v>24</v>
      </c>
      <c r="P161" s="23" t="s">
        <v>24</v>
      </c>
      <c r="Q161" s="34">
        <v>5</v>
      </c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  <c r="EF161" s="2"/>
      <c r="EG161" s="2"/>
      <c r="EH161" s="2"/>
      <c r="EI161" s="2"/>
      <c r="EJ161" s="2"/>
      <c r="EK161" s="2"/>
      <c r="EL161" s="2"/>
      <c r="EM161" s="2"/>
      <c r="EN161" s="2"/>
      <c r="EO161" s="2"/>
      <c r="EP161" s="2"/>
      <c r="EQ161" s="2"/>
      <c r="ER161" s="2"/>
      <c r="ES161" s="2"/>
      <c r="ET161" s="2"/>
      <c r="EU161" s="2"/>
      <c r="EV161" s="2"/>
      <c r="EW161" s="2"/>
      <c r="EX161" s="2"/>
      <c r="EY161" s="2"/>
      <c r="EZ161" s="2"/>
      <c r="FA161" s="2"/>
      <c r="FB161" s="2"/>
      <c r="FC161" s="2"/>
      <c r="FD161" s="2"/>
      <c r="FE161" s="2"/>
      <c r="FF161" s="2"/>
      <c r="FG161" s="2"/>
      <c r="FH161" s="2"/>
      <c r="FI161" s="2"/>
      <c r="FJ161" s="2"/>
      <c r="FK161" s="2"/>
      <c r="FL161" s="2"/>
      <c r="FM161" s="2"/>
      <c r="FN161" s="2"/>
      <c r="FO161" s="2"/>
      <c r="FP161" s="2"/>
      <c r="FQ161" s="2"/>
      <c r="FR161" s="2"/>
      <c r="FS161" s="2"/>
      <c r="FT161" s="2"/>
      <c r="FU161" s="2"/>
      <c r="FV161" s="2"/>
      <c r="FW161" s="2"/>
      <c r="FX161" s="2"/>
      <c r="FY161" s="2"/>
      <c r="FZ161" s="2"/>
      <c r="GA161" s="2"/>
      <c r="GB161" s="2"/>
      <c r="GC161" s="2"/>
      <c r="GD161" s="2"/>
      <c r="GE161" s="2"/>
      <c r="GF161" s="2"/>
      <c r="GG161" s="2"/>
      <c r="GH161" s="2"/>
      <c r="GI161" s="2"/>
      <c r="GJ161" s="2"/>
      <c r="GK161" s="2"/>
      <c r="GL161" s="2"/>
      <c r="GM161" s="2"/>
      <c r="GN161" s="2"/>
      <c r="GO161" s="2"/>
      <c r="GP161" s="2"/>
      <c r="GQ161" s="2"/>
      <c r="GR161" s="2"/>
      <c r="GS161" s="2"/>
      <c r="GT161" s="2"/>
      <c r="GU161" s="2"/>
      <c r="GV161" s="2"/>
      <c r="GW161" s="2"/>
      <c r="GX161" s="2"/>
      <c r="GY161" s="2"/>
      <c r="GZ161" s="2"/>
      <c r="HA161" s="2"/>
      <c r="HB161" s="2"/>
      <c r="HC161" s="2"/>
      <c r="HD161" s="2"/>
      <c r="HE161" s="2"/>
      <c r="HF161" s="2"/>
      <c r="HG161" s="2"/>
      <c r="HH161" s="2"/>
      <c r="HI161" s="35"/>
      <c r="HJ161" s="35"/>
      <c r="HK161" s="35"/>
      <c r="HL161" s="35"/>
      <c r="HM161" s="35"/>
      <c r="HN161" s="35"/>
      <c r="HO161" s="35"/>
      <c r="HP161" s="35"/>
      <c r="HQ161" s="35"/>
      <c r="HR161" s="35"/>
      <c r="HS161" s="35"/>
      <c r="HT161" s="35"/>
      <c r="HU161" s="35"/>
      <c r="HV161" s="35"/>
      <c r="HW161" s="35"/>
      <c r="HX161" s="35"/>
      <c r="HY161" s="35"/>
      <c r="HZ161" s="35"/>
      <c r="IA161" s="35"/>
      <c r="IB161" s="35"/>
      <c r="IC161" s="35"/>
      <c r="ID161" s="35"/>
      <c r="IE161" s="35"/>
      <c r="IF161" s="35"/>
      <c r="IG161" s="35"/>
      <c r="IH161" s="35"/>
      <c r="II161" s="35"/>
      <c r="IJ161" s="35"/>
      <c r="IK161" s="35"/>
      <c r="IL161" s="35"/>
      <c r="IM161" s="35"/>
    </row>
    <row r="162" s="4" customFormat="1" ht="43" customHeight="1" spans="1:247">
      <c r="A162" s="19">
        <v>158</v>
      </c>
      <c r="B162" s="37" t="s">
        <v>189</v>
      </c>
      <c r="C162" s="24" t="s">
        <v>51</v>
      </c>
      <c r="D162" s="25">
        <v>49</v>
      </c>
      <c r="E162" s="25">
        <v>400</v>
      </c>
      <c r="F162" s="25">
        <v>380</v>
      </c>
      <c r="G162" s="25">
        <v>345</v>
      </c>
      <c r="H162" s="25">
        <v>35</v>
      </c>
      <c r="I162" s="25">
        <v>124</v>
      </c>
      <c r="J162" s="25">
        <v>256</v>
      </c>
      <c r="K162" s="33">
        <v>7.28</v>
      </c>
      <c r="L162" s="32">
        <v>6.7704</v>
      </c>
      <c r="M162" s="33">
        <v>1.69</v>
      </c>
      <c r="N162" s="33">
        <v>4.74</v>
      </c>
      <c r="O162" s="23" t="s">
        <v>24</v>
      </c>
      <c r="P162" s="23" t="s">
        <v>24</v>
      </c>
      <c r="Q162" s="34">
        <v>5</v>
      </c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  <c r="EF162" s="2"/>
      <c r="EG162" s="2"/>
      <c r="EH162" s="2"/>
      <c r="EI162" s="2"/>
      <c r="EJ162" s="2"/>
      <c r="EK162" s="2"/>
      <c r="EL162" s="2"/>
      <c r="EM162" s="2"/>
      <c r="EN162" s="2"/>
      <c r="EO162" s="2"/>
      <c r="EP162" s="2"/>
      <c r="EQ162" s="2"/>
      <c r="ER162" s="2"/>
      <c r="ES162" s="2"/>
      <c r="ET162" s="2"/>
      <c r="EU162" s="2"/>
      <c r="EV162" s="2"/>
      <c r="EW162" s="2"/>
      <c r="EX162" s="2"/>
      <c r="EY162" s="2"/>
      <c r="EZ162" s="2"/>
      <c r="FA162" s="2"/>
      <c r="FB162" s="2"/>
      <c r="FC162" s="2"/>
      <c r="FD162" s="2"/>
      <c r="FE162" s="2"/>
      <c r="FF162" s="2"/>
      <c r="FG162" s="2"/>
      <c r="FH162" s="2"/>
      <c r="FI162" s="2"/>
      <c r="FJ162" s="2"/>
      <c r="FK162" s="2"/>
      <c r="FL162" s="2"/>
      <c r="FM162" s="2"/>
      <c r="FN162" s="2"/>
      <c r="FO162" s="2"/>
      <c r="FP162" s="2"/>
      <c r="FQ162" s="2"/>
      <c r="FR162" s="2"/>
      <c r="FS162" s="2"/>
      <c r="FT162" s="2"/>
      <c r="FU162" s="2"/>
      <c r="FV162" s="2"/>
      <c r="FW162" s="2"/>
      <c r="FX162" s="2"/>
      <c r="FY162" s="2"/>
      <c r="FZ162" s="2"/>
      <c r="GA162" s="2"/>
      <c r="GB162" s="2"/>
      <c r="GC162" s="2"/>
      <c r="GD162" s="2"/>
      <c r="GE162" s="2"/>
      <c r="GF162" s="2"/>
      <c r="GG162" s="2"/>
      <c r="GH162" s="2"/>
      <c r="GI162" s="2"/>
      <c r="GJ162" s="2"/>
      <c r="GK162" s="2"/>
      <c r="GL162" s="2"/>
      <c r="GM162" s="2"/>
      <c r="GN162" s="2"/>
      <c r="GO162" s="2"/>
      <c r="GP162" s="2"/>
      <c r="GQ162" s="2"/>
      <c r="GR162" s="2"/>
      <c r="GS162" s="2"/>
      <c r="GT162" s="2"/>
      <c r="GU162" s="2"/>
      <c r="GV162" s="2"/>
      <c r="GW162" s="2"/>
      <c r="GX162" s="2"/>
      <c r="GY162" s="2"/>
      <c r="GZ162" s="2"/>
      <c r="HA162" s="2"/>
      <c r="HB162" s="2"/>
      <c r="HC162" s="2"/>
      <c r="HD162" s="2"/>
      <c r="HE162" s="2"/>
      <c r="HF162" s="2"/>
      <c r="HG162" s="2"/>
      <c r="HH162" s="2"/>
      <c r="HI162" s="35"/>
      <c r="HJ162" s="35"/>
      <c r="HK162" s="35"/>
      <c r="HL162" s="35"/>
      <c r="HM162" s="35"/>
      <c r="HN162" s="35"/>
      <c r="HO162" s="35"/>
      <c r="HP162" s="35"/>
      <c r="HQ162" s="35"/>
      <c r="HR162" s="35"/>
      <c r="HS162" s="35"/>
      <c r="HT162" s="35"/>
      <c r="HU162" s="35"/>
      <c r="HV162" s="35"/>
      <c r="HW162" s="35"/>
      <c r="HX162" s="35"/>
      <c r="HY162" s="35"/>
      <c r="HZ162" s="35"/>
      <c r="IA162" s="35"/>
      <c r="IB162" s="35"/>
      <c r="IC162" s="35"/>
      <c r="ID162" s="35"/>
      <c r="IE162" s="35"/>
      <c r="IF162" s="35"/>
      <c r="IG162" s="35"/>
      <c r="IH162" s="35"/>
      <c r="II162" s="35"/>
      <c r="IJ162" s="35"/>
      <c r="IK162" s="35"/>
      <c r="IL162" s="35"/>
      <c r="IM162" s="35"/>
    </row>
    <row r="163" s="4" customFormat="1" ht="43" customHeight="1" spans="1:247">
      <c r="A163" s="19">
        <v>159</v>
      </c>
      <c r="B163" s="37" t="s">
        <v>190</v>
      </c>
      <c r="C163" s="24" t="s">
        <v>51</v>
      </c>
      <c r="D163" s="25">
        <v>72</v>
      </c>
      <c r="E163" s="25">
        <v>400</v>
      </c>
      <c r="F163" s="25">
        <v>380</v>
      </c>
      <c r="G163" s="25">
        <v>345</v>
      </c>
      <c r="H163" s="25">
        <v>35</v>
      </c>
      <c r="I163" s="25">
        <v>124</v>
      </c>
      <c r="J163" s="25">
        <v>256</v>
      </c>
      <c r="K163" s="33">
        <v>7.28</v>
      </c>
      <c r="L163" s="32">
        <v>6.7704</v>
      </c>
      <c r="M163" s="33">
        <v>1.69</v>
      </c>
      <c r="N163" s="33">
        <v>4.74</v>
      </c>
      <c r="O163" s="23" t="s">
        <v>24</v>
      </c>
      <c r="P163" s="23" t="s">
        <v>24</v>
      </c>
      <c r="Q163" s="34">
        <v>5</v>
      </c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  <c r="GG163" s="2"/>
      <c r="GH163" s="2"/>
      <c r="GI163" s="2"/>
      <c r="GJ163" s="2"/>
      <c r="GK163" s="2"/>
      <c r="GL163" s="2"/>
      <c r="GM163" s="2"/>
      <c r="GN163" s="2"/>
      <c r="GO163" s="2"/>
      <c r="GP163" s="2"/>
      <c r="GQ163" s="2"/>
      <c r="GR163" s="2"/>
      <c r="GS163" s="2"/>
      <c r="GT163" s="2"/>
      <c r="GU163" s="2"/>
      <c r="GV163" s="2"/>
      <c r="GW163" s="2"/>
      <c r="GX163" s="2"/>
      <c r="GY163" s="2"/>
      <c r="GZ163" s="2"/>
      <c r="HA163" s="2"/>
      <c r="HB163" s="2"/>
      <c r="HC163" s="2"/>
      <c r="HD163" s="2"/>
      <c r="HE163" s="2"/>
      <c r="HF163" s="2"/>
      <c r="HG163" s="2"/>
      <c r="HH163" s="2"/>
      <c r="HI163" s="35"/>
      <c r="HJ163" s="35"/>
      <c r="HK163" s="35"/>
      <c r="HL163" s="35"/>
      <c r="HM163" s="35"/>
      <c r="HN163" s="35"/>
      <c r="HO163" s="35"/>
      <c r="HP163" s="35"/>
      <c r="HQ163" s="35"/>
      <c r="HR163" s="35"/>
      <c r="HS163" s="35"/>
      <c r="HT163" s="35"/>
      <c r="HU163" s="35"/>
      <c r="HV163" s="35"/>
      <c r="HW163" s="35"/>
      <c r="HX163" s="35"/>
      <c r="HY163" s="35"/>
      <c r="HZ163" s="35"/>
      <c r="IA163" s="35"/>
      <c r="IB163" s="35"/>
      <c r="IC163" s="35"/>
      <c r="ID163" s="35"/>
      <c r="IE163" s="35"/>
      <c r="IF163" s="35"/>
      <c r="IG163" s="35"/>
      <c r="IH163" s="35"/>
      <c r="II163" s="35"/>
      <c r="IJ163" s="35"/>
      <c r="IK163" s="35"/>
      <c r="IL163" s="35"/>
      <c r="IM163" s="35"/>
    </row>
    <row r="164" s="4" customFormat="1" ht="43" customHeight="1" spans="1:247">
      <c r="A164" s="19">
        <v>160</v>
      </c>
      <c r="B164" s="37" t="s">
        <v>191</v>
      </c>
      <c r="C164" s="24" t="s">
        <v>49</v>
      </c>
      <c r="D164" s="25">
        <v>59</v>
      </c>
      <c r="E164" s="25">
        <v>400</v>
      </c>
      <c r="F164" s="25">
        <v>380</v>
      </c>
      <c r="G164" s="25">
        <v>345</v>
      </c>
      <c r="H164" s="25">
        <v>35</v>
      </c>
      <c r="I164" s="25">
        <v>124</v>
      </c>
      <c r="J164" s="25">
        <v>256</v>
      </c>
      <c r="K164" s="33">
        <v>7.28</v>
      </c>
      <c r="L164" s="32">
        <v>6.7704</v>
      </c>
      <c r="M164" s="33">
        <v>1.69</v>
      </c>
      <c r="N164" s="33">
        <v>4.74</v>
      </c>
      <c r="O164" s="23" t="s">
        <v>24</v>
      </c>
      <c r="P164" s="23" t="s">
        <v>24</v>
      </c>
      <c r="Q164" s="34">
        <v>5</v>
      </c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35"/>
      <c r="HJ164" s="35"/>
      <c r="HK164" s="35"/>
      <c r="HL164" s="35"/>
      <c r="HM164" s="35"/>
      <c r="HN164" s="35"/>
      <c r="HO164" s="35"/>
      <c r="HP164" s="35"/>
      <c r="HQ164" s="35"/>
      <c r="HR164" s="35"/>
      <c r="HS164" s="35"/>
      <c r="HT164" s="35"/>
      <c r="HU164" s="35"/>
      <c r="HV164" s="35"/>
      <c r="HW164" s="35"/>
      <c r="HX164" s="35"/>
      <c r="HY164" s="35"/>
      <c r="HZ164" s="35"/>
      <c r="IA164" s="35"/>
      <c r="IB164" s="35"/>
      <c r="IC164" s="35"/>
      <c r="ID164" s="35"/>
      <c r="IE164" s="35"/>
      <c r="IF164" s="35"/>
      <c r="IG164" s="35"/>
      <c r="IH164" s="35"/>
      <c r="II164" s="35"/>
      <c r="IJ164" s="35"/>
      <c r="IK164" s="35"/>
      <c r="IL164" s="35"/>
      <c r="IM164" s="35"/>
    </row>
    <row r="165" s="4" customFormat="1" ht="43" customHeight="1" spans="1:247">
      <c r="A165" s="19">
        <v>161</v>
      </c>
      <c r="B165" s="37" t="s">
        <v>192</v>
      </c>
      <c r="C165" s="24" t="s">
        <v>49</v>
      </c>
      <c r="D165" s="25">
        <v>38</v>
      </c>
      <c r="E165" s="25">
        <v>400</v>
      </c>
      <c r="F165" s="25">
        <v>380</v>
      </c>
      <c r="G165" s="25">
        <v>345</v>
      </c>
      <c r="H165" s="25">
        <v>35</v>
      </c>
      <c r="I165" s="25">
        <v>124</v>
      </c>
      <c r="J165" s="25">
        <v>256</v>
      </c>
      <c r="K165" s="33">
        <v>7.28</v>
      </c>
      <c r="L165" s="32">
        <v>6.7704</v>
      </c>
      <c r="M165" s="33">
        <v>1.69</v>
      </c>
      <c r="N165" s="33">
        <v>4.74</v>
      </c>
      <c r="O165" s="23" t="s">
        <v>24</v>
      </c>
      <c r="P165" s="23" t="s">
        <v>24</v>
      </c>
      <c r="Q165" s="34">
        <v>5</v>
      </c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  <c r="GG165" s="2"/>
      <c r="GH165" s="2"/>
      <c r="GI165" s="2"/>
      <c r="GJ165" s="2"/>
      <c r="GK165" s="2"/>
      <c r="GL165" s="2"/>
      <c r="GM165" s="2"/>
      <c r="GN165" s="2"/>
      <c r="GO165" s="2"/>
      <c r="GP165" s="2"/>
      <c r="GQ165" s="2"/>
      <c r="GR165" s="2"/>
      <c r="GS165" s="2"/>
      <c r="GT165" s="2"/>
      <c r="GU165" s="2"/>
      <c r="GV165" s="2"/>
      <c r="GW165" s="2"/>
      <c r="GX165" s="2"/>
      <c r="GY165" s="2"/>
      <c r="GZ165" s="2"/>
      <c r="HA165" s="2"/>
      <c r="HB165" s="2"/>
      <c r="HC165" s="2"/>
      <c r="HD165" s="2"/>
      <c r="HE165" s="2"/>
      <c r="HF165" s="2"/>
      <c r="HG165" s="2"/>
      <c r="HH165" s="2"/>
      <c r="HI165" s="35"/>
      <c r="HJ165" s="35"/>
      <c r="HK165" s="35"/>
      <c r="HL165" s="35"/>
      <c r="HM165" s="35"/>
      <c r="HN165" s="35"/>
      <c r="HO165" s="35"/>
      <c r="HP165" s="35"/>
      <c r="HQ165" s="35"/>
      <c r="HR165" s="35"/>
      <c r="HS165" s="35"/>
      <c r="HT165" s="35"/>
      <c r="HU165" s="35"/>
      <c r="HV165" s="35"/>
      <c r="HW165" s="35"/>
      <c r="HX165" s="35"/>
      <c r="HY165" s="35"/>
      <c r="HZ165" s="35"/>
      <c r="IA165" s="35"/>
      <c r="IB165" s="35"/>
      <c r="IC165" s="35"/>
      <c r="ID165" s="35"/>
      <c r="IE165" s="35"/>
      <c r="IF165" s="35"/>
      <c r="IG165" s="35"/>
      <c r="IH165" s="35"/>
      <c r="II165" s="35"/>
      <c r="IJ165" s="35"/>
      <c r="IK165" s="35"/>
      <c r="IL165" s="35"/>
      <c r="IM165" s="35"/>
    </row>
    <row r="166" s="4" customFormat="1" ht="43" customHeight="1" spans="1:247">
      <c r="A166" s="19">
        <v>162</v>
      </c>
      <c r="B166" s="37" t="s">
        <v>193</v>
      </c>
      <c r="C166" s="24" t="s">
        <v>51</v>
      </c>
      <c r="D166" s="25">
        <v>55</v>
      </c>
      <c r="E166" s="25">
        <v>400</v>
      </c>
      <c r="F166" s="25">
        <v>380</v>
      </c>
      <c r="G166" s="25">
        <v>342</v>
      </c>
      <c r="H166" s="25">
        <v>38</v>
      </c>
      <c r="I166" s="25">
        <v>126</v>
      </c>
      <c r="J166" s="25">
        <v>254</v>
      </c>
      <c r="K166" s="34">
        <v>7.28</v>
      </c>
      <c r="L166" s="32">
        <v>6.77</v>
      </c>
      <c r="M166" s="33">
        <v>1.7</v>
      </c>
      <c r="N166" s="33">
        <v>4.74</v>
      </c>
      <c r="O166" s="23" t="s">
        <v>24</v>
      </c>
      <c r="P166" s="23" t="s">
        <v>24</v>
      </c>
      <c r="Q166" s="34">
        <v>2</v>
      </c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  <c r="GG166" s="2"/>
      <c r="GH166" s="2"/>
      <c r="GI166" s="2"/>
      <c r="GJ166" s="2"/>
      <c r="GK166" s="2"/>
      <c r="GL166" s="2"/>
      <c r="GM166" s="2"/>
      <c r="GN166" s="2"/>
      <c r="GO166" s="2"/>
      <c r="GP166" s="2"/>
      <c r="GQ166" s="2"/>
      <c r="GR166" s="2"/>
      <c r="GS166" s="2"/>
      <c r="GT166" s="2"/>
      <c r="GU166" s="2"/>
      <c r="GV166" s="2"/>
      <c r="GW166" s="2"/>
      <c r="GX166" s="2"/>
      <c r="GY166" s="2"/>
      <c r="GZ166" s="2"/>
      <c r="HA166" s="2"/>
      <c r="HB166" s="2"/>
      <c r="HC166" s="2"/>
      <c r="HD166" s="2"/>
      <c r="HE166" s="2"/>
      <c r="HF166" s="2"/>
      <c r="HG166" s="2"/>
      <c r="HH166" s="2"/>
      <c r="HI166" s="35"/>
      <c r="HJ166" s="35"/>
      <c r="HK166" s="35"/>
      <c r="HL166" s="35"/>
      <c r="HM166" s="35"/>
      <c r="HN166" s="35"/>
      <c r="HO166" s="35"/>
      <c r="HP166" s="35"/>
      <c r="HQ166" s="35"/>
      <c r="HR166" s="35"/>
      <c r="HS166" s="35"/>
      <c r="HT166" s="35"/>
      <c r="HU166" s="35"/>
      <c r="HV166" s="35"/>
      <c r="HW166" s="35"/>
      <c r="HX166" s="35"/>
      <c r="HY166" s="35"/>
      <c r="HZ166" s="35"/>
      <c r="IA166" s="35"/>
      <c r="IB166" s="35"/>
      <c r="IC166" s="35"/>
      <c r="ID166" s="35"/>
      <c r="IE166" s="35"/>
      <c r="IF166" s="35"/>
      <c r="IG166" s="35"/>
      <c r="IH166" s="35"/>
      <c r="II166" s="35"/>
      <c r="IJ166" s="35"/>
      <c r="IK166" s="35"/>
      <c r="IL166" s="35"/>
      <c r="IM166" s="35"/>
    </row>
    <row r="167" s="4" customFormat="1" ht="43" customHeight="1" spans="1:247">
      <c r="A167" s="19">
        <v>163</v>
      </c>
      <c r="B167" s="37" t="s">
        <v>194</v>
      </c>
      <c r="C167" s="24" t="s">
        <v>51</v>
      </c>
      <c r="D167" s="25">
        <v>34</v>
      </c>
      <c r="E167" s="25">
        <v>400</v>
      </c>
      <c r="F167" s="25">
        <v>380</v>
      </c>
      <c r="G167" s="25">
        <v>342</v>
      </c>
      <c r="H167" s="25">
        <v>38</v>
      </c>
      <c r="I167" s="25">
        <v>126</v>
      </c>
      <c r="J167" s="25">
        <v>254</v>
      </c>
      <c r="K167" s="34">
        <v>7.28</v>
      </c>
      <c r="L167" s="32">
        <v>6.77</v>
      </c>
      <c r="M167" s="33">
        <v>1.7</v>
      </c>
      <c r="N167" s="33">
        <v>4.74</v>
      </c>
      <c r="O167" s="23" t="s">
        <v>24</v>
      </c>
      <c r="P167" s="23" t="s">
        <v>24</v>
      </c>
      <c r="Q167" s="34">
        <v>2</v>
      </c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  <c r="GG167" s="2"/>
      <c r="GH167" s="2"/>
      <c r="GI167" s="2"/>
      <c r="GJ167" s="2"/>
      <c r="GK167" s="2"/>
      <c r="GL167" s="2"/>
      <c r="GM167" s="2"/>
      <c r="GN167" s="2"/>
      <c r="GO167" s="2"/>
      <c r="GP167" s="2"/>
      <c r="GQ167" s="2"/>
      <c r="GR167" s="2"/>
      <c r="GS167" s="2"/>
      <c r="GT167" s="2"/>
      <c r="GU167" s="2"/>
      <c r="GV167" s="2"/>
      <c r="GW167" s="2"/>
      <c r="GX167" s="2"/>
      <c r="GY167" s="2"/>
      <c r="GZ167" s="2"/>
      <c r="HA167" s="2"/>
      <c r="HB167" s="2"/>
      <c r="HC167" s="2"/>
      <c r="HD167" s="2"/>
      <c r="HE167" s="2"/>
      <c r="HF167" s="2"/>
      <c r="HG167" s="2"/>
      <c r="HH167" s="2"/>
      <c r="HI167" s="35"/>
      <c r="HJ167" s="35"/>
      <c r="HK167" s="35"/>
      <c r="HL167" s="35"/>
      <c r="HM167" s="35"/>
      <c r="HN167" s="35"/>
      <c r="HO167" s="35"/>
      <c r="HP167" s="35"/>
      <c r="HQ167" s="35"/>
      <c r="HR167" s="35"/>
      <c r="HS167" s="35"/>
      <c r="HT167" s="35"/>
      <c r="HU167" s="35"/>
      <c r="HV167" s="35"/>
      <c r="HW167" s="35"/>
      <c r="HX167" s="35"/>
      <c r="HY167" s="35"/>
      <c r="HZ167" s="35"/>
      <c r="IA167" s="35"/>
      <c r="IB167" s="35"/>
      <c r="IC167" s="35"/>
      <c r="ID167" s="35"/>
      <c r="IE167" s="35"/>
      <c r="IF167" s="35"/>
      <c r="IG167" s="35"/>
      <c r="IH167" s="35"/>
      <c r="II167" s="35"/>
      <c r="IJ167" s="35"/>
      <c r="IK167" s="35"/>
      <c r="IL167" s="35"/>
      <c r="IM167" s="35"/>
    </row>
    <row r="168" s="4" customFormat="1" ht="43" customHeight="1" spans="1:247">
      <c r="A168" s="19">
        <v>164</v>
      </c>
      <c r="B168" s="37" t="s">
        <v>195</v>
      </c>
      <c r="C168" s="24" t="s">
        <v>56</v>
      </c>
      <c r="D168" s="25">
        <v>49</v>
      </c>
      <c r="E168" s="25">
        <v>400</v>
      </c>
      <c r="F168" s="25">
        <v>380</v>
      </c>
      <c r="G168" s="25">
        <v>342</v>
      </c>
      <c r="H168" s="25">
        <v>38</v>
      </c>
      <c r="I168" s="25">
        <v>126</v>
      </c>
      <c r="J168" s="25">
        <v>254</v>
      </c>
      <c r="K168" s="34">
        <v>7.28</v>
      </c>
      <c r="L168" s="32">
        <v>6.77</v>
      </c>
      <c r="M168" s="33">
        <v>1.7</v>
      </c>
      <c r="N168" s="33">
        <v>4.74</v>
      </c>
      <c r="O168" s="23" t="s">
        <v>24</v>
      </c>
      <c r="P168" s="23" t="s">
        <v>24</v>
      </c>
      <c r="Q168" s="34">
        <v>2</v>
      </c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  <c r="GG168" s="2"/>
      <c r="GH168" s="2"/>
      <c r="GI168" s="2"/>
      <c r="GJ168" s="2"/>
      <c r="GK168" s="2"/>
      <c r="GL168" s="2"/>
      <c r="GM168" s="2"/>
      <c r="GN168" s="2"/>
      <c r="GO168" s="2"/>
      <c r="GP168" s="2"/>
      <c r="GQ168" s="2"/>
      <c r="GR168" s="2"/>
      <c r="GS168" s="2"/>
      <c r="GT168" s="2"/>
      <c r="GU168" s="2"/>
      <c r="GV168" s="2"/>
      <c r="GW168" s="2"/>
      <c r="GX168" s="2"/>
      <c r="GY168" s="2"/>
      <c r="GZ168" s="2"/>
      <c r="HA168" s="2"/>
      <c r="HB168" s="2"/>
      <c r="HC168" s="2"/>
      <c r="HD168" s="2"/>
      <c r="HE168" s="2"/>
      <c r="HF168" s="2"/>
      <c r="HG168" s="2"/>
      <c r="HH168" s="2"/>
      <c r="HI168" s="35"/>
      <c r="HJ168" s="35"/>
      <c r="HK168" s="35"/>
      <c r="HL168" s="35"/>
      <c r="HM168" s="35"/>
      <c r="HN168" s="35"/>
      <c r="HO168" s="35"/>
      <c r="HP168" s="35"/>
      <c r="HQ168" s="35"/>
      <c r="HR168" s="35"/>
      <c r="HS168" s="35"/>
      <c r="HT168" s="35"/>
      <c r="HU168" s="35"/>
      <c r="HV168" s="35"/>
      <c r="HW168" s="35"/>
      <c r="HX168" s="35"/>
      <c r="HY168" s="35"/>
      <c r="HZ168" s="35"/>
      <c r="IA168" s="35"/>
      <c r="IB168" s="35"/>
      <c r="IC168" s="35"/>
      <c r="ID168" s="35"/>
      <c r="IE168" s="35"/>
      <c r="IF168" s="35"/>
      <c r="IG168" s="35"/>
      <c r="IH168" s="35"/>
      <c r="II168" s="35"/>
      <c r="IJ168" s="35"/>
      <c r="IK168" s="35"/>
      <c r="IL168" s="35"/>
      <c r="IM168" s="35"/>
    </row>
    <row r="169" s="4" customFormat="1" ht="43" customHeight="1" spans="1:247">
      <c r="A169" s="19">
        <v>165</v>
      </c>
      <c r="B169" s="37" t="s">
        <v>196</v>
      </c>
      <c r="C169" s="24" t="s">
        <v>56</v>
      </c>
      <c r="D169" s="25">
        <v>64</v>
      </c>
      <c r="E169" s="25">
        <v>400</v>
      </c>
      <c r="F169" s="25">
        <v>380</v>
      </c>
      <c r="G169" s="25">
        <v>342</v>
      </c>
      <c r="H169" s="25">
        <v>38</v>
      </c>
      <c r="I169" s="25">
        <v>126</v>
      </c>
      <c r="J169" s="25">
        <v>254</v>
      </c>
      <c r="K169" s="34">
        <v>7.28</v>
      </c>
      <c r="L169" s="32">
        <v>6.77</v>
      </c>
      <c r="M169" s="33">
        <v>1.7</v>
      </c>
      <c r="N169" s="33">
        <v>4.74</v>
      </c>
      <c r="O169" s="23" t="s">
        <v>24</v>
      </c>
      <c r="P169" s="23" t="s">
        <v>24</v>
      </c>
      <c r="Q169" s="34">
        <v>2</v>
      </c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  <c r="EF169" s="2"/>
      <c r="EG169" s="2"/>
      <c r="EH169" s="2"/>
      <c r="EI169" s="2"/>
      <c r="EJ169" s="2"/>
      <c r="EK169" s="2"/>
      <c r="EL169" s="2"/>
      <c r="EM169" s="2"/>
      <c r="EN169" s="2"/>
      <c r="EO169" s="2"/>
      <c r="EP169" s="2"/>
      <c r="EQ169" s="2"/>
      <c r="ER169" s="2"/>
      <c r="ES169" s="2"/>
      <c r="ET169" s="2"/>
      <c r="EU169" s="2"/>
      <c r="EV169" s="2"/>
      <c r="EW169" s="2"/>
      <c r="EX169" s="2"/>
      <c r="EY169" s="2"/>
      <c r="EZ169" s="2"/>
      <c r="FA169" s="2"/>
      <c r="FB169" s="2"/>
      <c r="FC169" s="2"/>
      <c r="FD169" s="2"/>
      <c r="FE169" s="2"/>
      <c r="FF169" s="2"/>
      <c r="FG169" s="2"/>
      <c r="FH169" s="2"/>
      <c r="FI169" s="2"/>
      <c r="FJ169" s="2"/>
      <c r="FK169" s="2"/>
      <c r="FL169" s="2"/>
      <c r="FM169" s="2"/>
      <c r="FN169" s="2"/>
      <c r="FO169" s="2"/>
      <c r="FP169" s="2"/>
      <c r="FQ169" s="2"/>
      <c r="FR169" s="2"/>
      <c r="FS169" s="2"/>
      <c r="FT169" s="2"/>
      <c r="FU169" s="2"/>
      <c r="FV169" s="2"/>
      <c r="FW169" s="2"/>
      <c r="FX169" s="2"/>
      <c r="FY169" s="2"/>
      <c r="FZ169" s="2"/>
      <c r="GA169" s="2"/>
      <c r="GB169" s="2"/>
      <c r="GC169" s="2"/>
      <c r="GD169" s="2"/>
      <c r="GE169" s="2"/>
      <c r="GF169" s="2"/>
      <c r="GG169" s="2"/>
      <c r="GH169" s="2"/>
      <c r="GI169" s="2"/>
      <c r="GJ169" s="2"/>
      <c r="GK169" s="2"/>
      <c r="GL169" s="2"/>
      <c r="GM169" s="2"/>
      <c r="GN169" s="2"/>
      <c r="GO169" s="2"/>
      <c r="GP169" s="2"/>
      <c r="GQ169" s="2"/>
      <c r="GR169" s="2"/>
      <c r="GS169" s="2"/>
      <c r="GT169" s="2"/>
      <c r="GU169" s="2"/>
      <c r="GV169" s="2"/>
      <c r="GW169" s="2"/>
      <c r="GX169" s="2"/>
      <c r="GY169" s="2"/>
      <c r="GZ169" s="2"/>
      <c r="HA169" s="2"/>
      <c r="HB169" s="2"/>
      <c r="HC169" s="2"/>
      <c r="HD169" s="2"/>
      <c r="HE169" s="2"/>
      <c r="HF169" s="2"/>
      <c r="HG169" s="2"/>
      <c r="HH169" s="2"/>
      <c r="HI169" s="35"/>
      <c r="HJ169" s="35"/>
      <c r="HK169" s="35"/>
      <c r="HL169" s="35"/>
      <c r="HM169" s="35"/>
      <c r="HN169" s="35"/>
      <c r="HO169" s="35"/>
      <c r="HP169" s="35"/>
      <c r="HQ169" s="35"/>
      <c r="HR169" s="35"/>
      <c r="HS169" s="35"/>
      <c r="HT169" s="35"/>
      <c r="HU169" s="35"/>
      <c r="HV169" s="35"/>
      <c r="HW169" s="35"/>
      <c r="HX169" s="35"/>
      <c r="HY169" s="35"/>
      <c r="HZ169" s="35"/>
      <c r="IA169" s="35"/>
      <c r="IB169" s="35"/>
      <c r="IC169" s="35"/>
      <c r="ID169" s="35"/>
      <c r="IE169" s="35"/>
      <c r="IF169" s="35"/>
      <c r="IG169" s="35"/>
      <c r="IH169" s="35"/>
      <c r="II169" s="35"/>
      <c r="IJ169" s="35"/>
      <c r="IK169" s="35"/>
      <c r="IL169" s="35"/>
      <c r="IM169" s="35"/>
    </row>
    <row r="170" s="4" customFormat="1" ht="43" customHeight="1" spans="1:247">
      <c r="A170" s="19">
        <v>166</v>
      </c>
      <c r="B170" s="37" t="s">
        <v>197</v>
      </c>
      <c r="C170" s="24" t="s">
        <v>49</v>
      </c>
      <c r="D170" s="25">
        <v>54</v>
      </c>
      <c r="E170" s="25">
        <v>800</v>
      </c>
      <c r="F170" s="25">
        <v>760</v>
      </c>
      <c r="G170" s="25">
        <v>684</v>
      </c>
      <c r="H170" s="25">
        <v>76</v>
      </c>
      <c r="I170" s="25">
        <v>252</v>
      </c>
      <c r="J170" s="25">
        <v>508</v>
      </c>
      <c r="K170" s="34">
        <v>14.56</v>
      </c>
      <c r="L170" s="32">
        <v>13.54</v>
      </c>
      <c r="M170" s="33">
        <v>3.39</v>
      </c>
      <c r="N170" s="33">
        <v>9.48</v>
      </c>
      <c r="O170" s="23" t="s">
        <v>24</v>
      </c>
      <c r="P170" s="23" t="s">
        <v>24</v>
      </c>
      <c r="Q170" s="34">
        <v>3</v>
      </c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  <c r="EF170" s="2"/>
      <c r="EG170" s="2"/>
      <c r="EH170" s="2"/>
      <c r="EI170" s="2"/>
      <c r="EJ170" s="2"/>
      <c r="EK170" s="2"/>
      <c r="EL170" s="2"/>
      <c r="EM170" s="2"/>
      <c r="EN170" s="2"/>
      <c r="EO170" s="2"/>
      <c r="EP170" s="2"/>
      <c r="EQ170" s="2"/>
      <c r="ER170" s="2"/>
      <c r="ES170" s="2"/>
      <c r="ET170" s="2"/>
      <c r="EU170" s="2"/>
      <c r="EV170" s="2"/>
      <c r="EW170" s="2"/>
      <c r="EX170" s="2"/>
      <c r="EY170" s="2"/>
      <c r="EZ170" s="2"/>
      <c r="FA170" s="2"/>
      <c r="FB170" s="2"/>
      <c r="FC170" s="2"/>
      <c r="FD170" s="2"/>
      <c r="FE170" s="2"/>
      <c r="FF170" s="2"/>
      <c r="FG170" s="2"/>
      <c r="FH170" s="2"/>
      <c r="FI170" s="2"/>
      <c r="FJ170" s="2"/>
      <c r="FK170" s="2"/>
      <c r="FL170" s="2"/>
      <c r="FM170" s="2"/>
      <c r="FN170" s="2"/>
      <c r="FO170" s="2"/>
      <c r="FP170" s="2"/>
      <c r="FQ170" s="2"/>
      <c r="FR170" s="2"/>
      <c r="FS170" s="2"/>
      <c r="FT170" s="2"/>
      <c r="FU170" s="2"/>
      <c r="FV170" s="2"/>
      <c r="FW170" s="2"/>
      <c r="FX170" s="2"/>
      <c r="FY170" s="2"/>
      <c r="FZ170" s="2"/>
      <c r="GA170" s="2"/>
      <c r="GB170" s="2"/>
      <c r="GC170" s="2"/>
      <c r="GD170" s="2"/>
      <c r="GE170" s="2"/>
      <c r="GF170" s="2"/>
      <c r="GG170" s="2"/>
      <c r="GH170" s="2"/>
      <c r="GI170" s="2"/>
      <c r="GJ170" s="2"/>
      <c r="GK170" s="2"/>
      <c r="GL170" s="2"/>
      <c r="GM170" s="2"/>
      <c r="GN170" s="2"/>
      <c r="GO170" s="2"/>
      <c r="GP170" s="2"/>
      <c r="GQ170" s="2"/>
      <c r="GR170" s="2"/>
      <c r="GS170" s="2"/>
      <c r="GT170" s="2"/>
      <c r="GU170" s="2"/>
      <c r="GV170" s="2"/>
      <c r="GW170" s="2"/>
      <c r="GX170" s="2"/>
      <c r="GY170" s="2"/>
      <c r="GZ170" s="2"/>
      <c r="HA170" s="2"/>
      <c r="HB170" s="2"/>
      <c r="HC170" s="2"/>
      <c r="HD170" s="2"/>
      <c r="HE170" s="2"/>
      <c r="HF170" s="2"/>
      <c r="HG170" s="2"/>
      <c r="HH170" s="2"/>
      <c r="HI170" s="35"/>
      <c r="HJ170" s="35"/>
      <c r="HK170" s="35"/>
      <c r="HL170" s="35"/>
      <c r="HM170" s="35"/>
      <c r="HN170" s="35"/>
      <c r="HO170" s="35"/>
      <c r="HP170" s="35"/>
      <c r="HQ170" s="35"/>
      <c r="HR170" s="35"/>
      <c r="HS170" s="35"/>
      <c r="HT170" s="35"/>
      <c r="HU170" s="35"/>
      <c r="HV170" s="35"/>
      <c r="HW170" s="35"/>
      <c r="HX170" s="35"/>
      <c r="HY170" s="35"/>
      <c r="HZ170" s="35"/>
      <c r="IA170" s="35"/>
      <c r="IB170" s="35"/>
      <c r="IC170" s="35"/>
      <c r="ID170" s="35"/>
      <c r="IE170" s="35"/>
      <c r="IF170" s="35"/>
      <c r="IG170" s="35"/>
      <c r="IH170" s="35"/>
      <c r="II170" s="35"/>
      <c r="IJ170" s="35"/>
      <c r="IK170" s="35"/>
      <c r="IL170" s="35"/>
      <c r="IM170" s="35"/>
    </row>
    <row r="171" s="4" customFormat="1" ht="43" customHeight="1" spans="1:247">
      <c r="A171" s="19">
        <v>167</v>
      </c>
      <c r="B171" s="37" t="s">
        <v>198</v>
      </c>
      <c r="C171" s="24" t="s">
        <v>49</v>
      </c>
      <c r="D171" s="25">
        <v>36</v>
      </c>
      <c r="E171" s="25">
        <v>800</v>
      </c>
      <c r="F171" s="25">
        <v>760</v>
      </c>
      <c r="G171" s="25">
        <v>684</v>
      </c>
      <c r="H171" s="25">
        <v>76</v>
      </c>
      <c r="I171" s="25">
        <v>252</v>
      </c>
      <c r="J171" s="25">
        <v>508</v>
      </c>
      <c r="K171" s="34">
        <v>14.56</v>
      </c>
      <c r="L171" s="32">
        <v>13.54</v>
      </c>
      <c r="M171" s="33">
        <v>3.39</v>
      </c>
      <c r="N171" s="33">
        <v>9.48</v>
      </c>
      <c r="O171" s="23" t="s">
        <v>24</v>
      </c>
      <c r="P171" s="23" t="s">
        <v>24</v>
      </c>
      <c r="Q171" s="34">
        <v>3</v>
      </c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  <c r="EF171" s="2"/>
      <c r="EG171" s="2"/>
      <c r="EH171" s="2"/>
      <c r="EI171" s="2"/>
      <c r="EJ171" s="2"/>
      <c r="EK171" s="2"/>
      <c r="EL171" s="2"/>
      <c r="EM171" s="2"/>
      <c r="EN171" s="2"/>
      <c r="EO171" s="2"/>
      <c r="EP171" s="2"/>
      <c r="EQ171" s="2"/>
      <c r="ER171" s="2"/>
      <c r="ES171" s="2"/>
      <c r="ET171" s="2"/>
      <c r="EU171" s="2"/>
      <c r="EV171" s="2"/>
      <c r="EW171" s="2"/>
      <c r="EX171" s="2"/>
      <c r="EY171" s="2"/>
      <c r="EZ171" s="2"/>
      <c r="FA171" s="2"/>
      <c r="FB171" s="2"/>
      <c r="FC171" s="2"/>
      <c r="FD171" s="2"/>
      <c r="FE171" s="2"/>
      <c r="FF171" s="2"/>
      <c r="FG171" s="2"/>
      <c r="FH171" s="2"/>
      <c r="FI171" s="2"/>
      <c r="FJ171" s="2"/>
      <c r="FK171" s="2"/>
      <c r="FL171" s="2"/>
      <c r="FM171" s="2"/>
      <c r="FN171" s="2"/>
      <c r="FO171" s="2"/>
      <c r="FP171" s="2"/>
      <c r="FQ171" s="2"/>
      <c r="FR171" s="2"/>
      <c r="FS171" s="2"/>
      <c r="FT171" s="2"/>
      <c r="FU171" s="2"/>
      <c r="FV171" s="2"/>
      <c r="FW171" s="2"/>
      <c r="FX171" s="2"/>
      <c r="FY171" s="2"/>
      <c r="FZ171" s="2"/>
      <c r="GA171" s="2"/>
      <c r="GB171" s="2"/>
      <c r="GC171" s="2"/>
      <c r="GD171" s="2"/>
      <c r="GE171" s="2"/>
      <c r="GF171" s="2"/>
      <c r="GG171" s="2"/>
      <c r="GH171" s="2"/>
      <c r="GI171" s="2"/>
      <c r="GJ171" s="2"/>
      <c r="GK171" s="2"/>
      <c r="GL171" s="2"/>
      <c r="GM171" s="2"/>
      <c r="GN171" s="2"/>
      <c r="GO171" s="2"/>
      <c r="GP171" s="2"/>
      <c r="GQ171" s="2"/>
      <c r="GR171" s="2"/>
      <c r="GS171" s="2"/>
      <c r="GT171" s="2"/>
      <c r="GU171" s="2"/>
      <c r="GV171" s="2"/>
      <c r="GW171" s="2"/>
      <c r="GX171" s="2"/>
      <c r="GY171" s="2"/>
      <c r="GZ171" s="2"/>
      <c r="HA171" s="2"/>
      <c r="HB171" s="2"/>
      <c r="HC171" s="2"/>
      <c r="HD171" s="2"/>
      <c r="HE171" s="2"/>
      <c r="HF171" s="2"/>
      <c r="HG171" s="2"/>
      <c r="HH171" s="2"/>
      <c r="HI171" s="35"/>
      <c r="HJ171" s="35"/>
      <c r="HK171" s="35"/>
      <c r="HL171" s="35"/>
      <c r="HM171" s="35"/>
      <c r="HN171" s="35"/>
      <c r="HO171" s="35"/>
      <c r="HP171" s="35"/>
      <c r="HQ171" s="35"/>
      <c r="HR171" s="35"/>
      <c r="HS171" s="35"/>
      <c r="HT171" s="35"/>
      <c r="HU171" s="35"/>
      <c r="HV171" s="35"/>
      <c r="HW171" s="35"/>
      <c r="HX171" s="35"/>
      <c r="HY171" s="35"/>
      <c r="HZ171" s="35"/>
      <c r="IA171" s="35"/>
      <c r="IB171" s="35"/>
      <c r="IC171" s="35"/>
      <c r="ID171" s="35"/>
      <c r="IE171" s="35"/>
      <c r="IF171" s="35"/>
      <c r="IG171" s="35"/>
      <c r="IH171" s="35"/>
      <c r="II171" s="35"/>
      <c r="IJ171" s="35"/>
      <c r="IK171" s="35"/>
      <c r="IL171" s="35"/>
      <c r="IM171" s="35"/>
    </row>
    <row r="172" s="4" customFormat="1" ht="43" customHeight="1" spans="1:247">
      <c r="A172" s="19">
        <v>168</v>
      </c>
      <c r="B172" s="37" t="s">
        <v>199</v>
      </c>
      <c r="C172" s="24" t="s">
        <v>51</v>
      </c>
      <c r="D172" s="25">
        <v>36</v>
      </c>
      <c r="E172" s="25">
        <v>800</v>
      </c>
      <c r="F172" s="25">
        <v>760</v>
      </c>
      <c r="G172" s="25">
        <v>684</v>
      </c>
      <c r="H172" s="25">
        <v>76</v>
      </c>
      <c r="I172" s="25">
        <v>252</v>
      </c>
      <c r="J172" s="25">
        <v>508</v>
      </c>
      <c r="K172" s="34">
        <v>14.56</v>
      </c>
      <c r="L172" s="32">
        <v>13.54</v>
      </c>
      <c r="M172" s="33">
        <v>3.39</v>
      </c>
      <c r="N172" s="33">
        <v>9.48</v>
      </c>
      <c r="O172" s="23" t="s">
        <v>24</v>
      </c>
      <c r="P172" s="23" t="s">
        <v>24</v>
      </c>
      <c r="Q172" s="34">
        <v>3</v>
      </c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35"/>
      <c r="HJ172" s="35"/>
      <c r="HK172" s="35"/>
      <c r="HL172" s="35"/>
      <c r="HM172" s="35"/>
      <c r="HN172" s="35"/>
      <c r="HO172" s="35"/>
      <c r="HP172" s="35"/>
      <c r="HQ172" s="35"/>
      <c r="HR172" s="35"/>
      <c r="HS172" s="35"/>
      <c r="HT172" s="35"/>
      <c r="HU172" s="35"/>
      <c r="HV172" s="35"/>
      <c r="HW172" s="35"/>
      <c r="HX172" s="35"/>
      <c r="HY172" s="35"/>
      <c r="HZ172" s="35"/>
      <c r="IA172" s="35"/>
      <c r="IB172" s="35"/>
      <c r="IC172" s="35"/>
      <c r="ID172" s="35"/>
      <c r="IE172" s="35"/>
      <c r="IF172" s="35"/>
      <c r="IG172" s="35"/>
      <c r="IH172" s="35"/>
      <c r="II172" s="35"/>
      <c r="IJ172" s="35"/>
      <c r="IK172" s="35"/>
      <c r="IL172" s="35"/>
      <c r="IM172" s="35"/>
    </row>
    <row r="173" s="4" customFormat="1" ht="43" customHeight="1" spans="1:247">
      <c r="A173" s="19">
        <v>169</v>
      </c>
      <c r="B173" s="37" t="s">
        <v>200</v>
      </c>
      <c r="C173" s="24" t="s">
        <v>51</v>
      </c>
      <c r="D173" s="25">
        <v>44</v>
      </c>
      <c r="E173" s="25">
        <v>800</v>
      </c>
      <c r="F173" s="25">
        <v>760</v>
      </c>
      <c r="G173" s="25">
        <v>684</v>
      </c>
      <c r="H173" s="25">
        <v>76</v>
      </c>
      <c r="I173" s="25">
        <v>252</v>
      </c>
      <c r="J173" s="25">
        <v>508</v>
      </c>
      <c r="K173" s="34">
        <v>14.56</v>
      </c>
      <c r="L173" s="32">
        <v>13.54</v>
      </c>
      <c r="M173" s="33">
        <v>3.39</v>
      </c>
      <c r="N173" s="33">
        <v>9.48</v>
      </c>
      <c r="O173" s="23" t="s">
        <v>24</v>
      </c>
      <c r="P173" s="23" t="s">
        <v>24</v>
      </c>
      <c r="Q173" s="34">
        <v>3</v>
      </c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  <c r="EF173" s="2"/>
      <c r="EG173" s="2"/>
      <c r="EH173" s="2"/>
      <c r="EI173" s="2"/>
      <c r="EJ173" s="2"/>
      <c r="EK173" s="2"/>
      <c r="EL173" s="2"/>
      <c r="EM173" s="2"/>
      <c r="EN173" s="2"/>
      <c r="EO173" s="2"/>
      <c r="EP173" s="2"/>
      <c r="EQ173" s="2"/>
      <c r="ER173" s="2"/>
      <c r="ES173" s="2"/>
      <c r="ET173" s="2"/>
      <c r="EU173" s="2"/>
      <c r="EV173" s="2"/>
      <c r="EW173" s="2"/>
      <c r="EX173" s="2"/>
      <c r="EY173" s="2"/>
      <c r="EZ173" s="2"/>
      <c r="FA173" s="2"/>
      <c r="FB173" s="2"/>
      <c r="FC173" s="2"/>
      <c r="FD173" s="2"/>
      <c r="FE173" s="2"/>
      <c r="FF173" s="2"/>
      <c r="FG173" s="2"/>
      <c r="FH173" s="2"/>
      <c r="FI173" s="2"/>
      <c r="FJ173" s="2"/>
      <c r="FK173" s="2"/>
      <c r="FL173" s="2"/>
      <c r="FM173" s="2"/>
      <c r="FN173" s="2"/>
      <c r="FO173" s="2"/>
      <c r="FP173" s="2"/>
      <c r="FQ173" s="2"/>
      <c r="FR173" s="2"/>
      <c r="FS173" s="2"/>
      <c r="FT173" s="2"/>
      <c r="FU173" s="2"/>
      <c r="FV173" s="2"/>
      <c r="FW173" s="2"/>
      <c r="FX173" s="2"/>
      <c r="FY173" s="2"/>
      <c r="FZ173" s="2"/>
      <c r="GA173" s="2"/>
      <c r="GB173" s="2"/>
      <c r="GC173" s="2"/>
      <c r="GD173" s="2"/>
      <c r="GE173" s="2"/>
      <c r="GF173" s="2"/>
      <c r="GG173" s="2"/>
      <c r="GH173" s="2"/>
      <c r="GI173" s="2"/>
      <c r="GJ173" s="2"/>
      <c r="GK173" s="2"/>
      <c r="GL173" s="2"/>
      <c r="GM173" s="2"/>
      <c r="GN173" s="2"/>
      <c r="GO173" s="2"/>
      <c r="GP173" s="2"/>
      <c r="GQ173" s="2"/>
      <c r="GR173" s="2"/>
      <c r="GS173" s="2"/>
      <c r="GT173" s="2"/>
      <c r="GU173" s="2"/>
      <c r="GV173" s="2"/>
      <c r="GW173" s="2"/>
      <c r="GX173" s="2"/>
      <c r="GY173" s="2"/>
      <c r="GZ173" s="2"/>
      <c r="HA173" s="2"/>
      <c r="HB173" s="2"/>
      <c r="HC173" s="2"/>
      <c r="HD173" s="2"/>
      <c r="HE173" s="2"/>
      <c r="HF173" s="2"/>
      <c r="HG173" s="2"/>
      <c r="HH173" s="2"/>
      <c r="HI173" s="35"/>
      <c r="HJ173" s="35"/>
      <c r="HK173" s="35"/>
      <c r="HL173" s="35"/>
      <c r="HM173" s="35"/>
      <c r="HN173" s="35"/>
      <c r="HO173" s="35"/>
      <c r="HP173" s="35"/>
      <c r="HQ173" s="35"/>
      <c r="HR173" s="35"/>
      <c r="HS173" s="35"/>
      <c r="HT173" s="35"/>
      <c r="HU173" s="35"/>
      <c r="HV173" s="35"/>
      <c r="HW173" s="35"/>
      <c r="HX173" s="35"/>
      <c r="HY173" s="35"/>
      <c r="HZ173" s="35"/>
      <c r="IA173" s="35"/>
      <c r="IB173" s="35"/>
      <c r="IC173" s="35"/>
      <c r="ID173" s="35"/>
      <c r="IE173" s="35"/>
      <c r="IF173" s="35"/>
      <c r="IG173" s="35"/>
      <c r="IH173" s="35"/>
      <c r="II173" s="35"/>
      <c r="IJ173" s="35"/>
      <c r="IK173" s="35"/>
      <c r="IL173" s="35"/>
      <c r="IM173" s="35"/>
    </row>
    <row r="174" s="4" customFormat="1" ht="43" customHeight="1" spans="1:247">
      <c r="A174" s="19">
        <v>170</v>
      </c>
      <c r="B174" s="37" t="s">
        <v>201</v>
      </c>
      <c r="C174" s="24" t="s">
        <v>56</v>
      </c>
      <c r="D174" s="25">
        <v>41</v>
      </c>
      <c r="E174" s="25">
        <v>400</v>
      </c>
      <c r="F174" s="25">
        <v>380</v>
      </c>
      <c r="G174" s="25">
        <v>342</v>
      </c>
      <c r="H174" s="25">
        <v>38</v>
      </c>
      <c r="I174" s="25">
        <v>126</v>
      </c>
      <c r="J174" s="25">
        <v>254</v>
      </c>
      <c r="K174" s="34">
        <v>7.28</v>
      </c>
      <c r="L174" s="32">
        <v>6.77</v>
      </c>
      <c r="M174" s="33">
        <v>1.7</v>
      </c>
      <c r="N174" s="33">
        <v>4.74</v>
      </c>
      <c r="O174" s="23" t="s">
        <v>24</v>
      </c>
      <c r="P174" s="23" t="s">
        <v>24</v>
      </c>
      <c r="Q174" s="34">
        <v>3</v>
      </c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  <c r="EF174" s="2"/>
      <c r="EG174" s="2"/>
      <c r="EH174" s="2"/>
      <c r="EI174" s="2"/>
      <c r="EJ174" s="2"/>
      <c r="EK174" s="2"/>
      <c r="EL174" s="2"/>
      <c r="EM174" s="2"/>
      <c r="EN174" s="2"/>
      <c r="EO174" s="2"/>
      <c r="EP174" s="2"/>
      <c r="EQ174" s="2"/>
      <c r="ER174" s="2"/>
      <c r="ES174" s="2"/>
      <c r="ET174" s="2"/>
      <c r="EU174" s="2"/>
      <c r="EV174" s="2"/>
      <c r="EW174" s="2"/>
      <c r="EX174" s="2"/>
      <c r="EY174" s="2"/>
      <c r="EZ174" s="2"/>
      <c r="FA174" s="2"/>
      <c r="FB174" s="2"/>
      <c r="FC174" s="2"/>
      <c r="FD174" s="2"/>
      <c r="FE174" s="2"/>
      <c r="FF174" s="2"/>
      <c r="FG174" s="2"/>
      <c r="FH174" s="2"/>
      <c r="FI174" s="2"/>
      <c r="FJ174" s="2"/>
      <c r="FK174" s="2"/>
      <c r="FL174" s="2"/>
      <c r="FM174" s="2"/>
      <c r="FN174" s="2"/>
      <c r="FO174" s="2"/>
      <c r="FP174" s="2"/>
      <c r="FQ174" s="2"/>
      <c r="FR174" s="2"/>
      <c r="FS174" s="2"/>
      <c r="FT174" s="2"/>
      <c r="FU174" s="2"/>
      <c r="FV174" s="2"/>
      <c r="FW174" s="2"/>
      <c r="FX174" s="2"/>
      <c r="FY174" s="2"/>
      <c r="FZ174" s="2"/>
      <c r="GA174" s="2"/>
      <c r="GB174" s="2"/>
      <c r="GC174" s="2"/>
      <c r="GD174" s="2"/>
      <c r="GE174" s="2"/>
      <c r="GF174" s="2"/>
      <c r="GG174" s="2"/>
      <c r="GH174" s="2"/>
      <c r="GI174" s="2"/>
      <c r="GJ174" s="2"/>
      <c r="GK174" s="2"/>
      <c r="GL174" s="2"/>
      <c r="GM174" s="2"/>
      <c r="GN174" s="2"/>
      <c r="GO174" s="2"/>
      <c r="GP174" s="2"/>
      <c r="GQ174" s="2"/>
      <c r="GR174" s="2"/>
      <c r="GS174" s="2"/>
      <c r="GT174" s="2"/>
      <c r="GU174" s="2"/>
      <c r="GV174" s="2"/>
      <c r="GW174" s="2"/>
      <c r="GX174" s="2"/>
      <c r="GY174" s="2"/>
      <c r="GZ174" s="2"/>
      <c r="HA174" s="2"/>
      <c r="HB174" s="2"/>
      <c r="HC174" s="2"/>
      <c r="HD174" s="2"/>
      <c r="HE174" s="2"/>
      <c r="HF174" s="2"/>
      <c r="HG174" s="2"/>
      <c r="HH174" s="2"/>
      <c r="HI174" s="35"/>
      <c r="HJ174" s="35"/>
      <c r="HK174" s="35"/>
      <c r="HL174" s="35"/>
      <c r="HM174" s="35"/>
      <c r="HN174" s="35"/>
      <c r="HO174" s="35"/>
      <c r="HP174" s="35"/>
      <c r="HQ174" s="35"/>
      <c r="HR174" s="35"/>
      <c r="HS174" s="35"/>
      <c r="HT174" s="35"/>
      <c r="HU174" s="35"/>
      <c r="HV174" s="35"/>
      <c r="HW174" s="35"/>
      <c r="HX174" s="35"/>
      <c r="HY174" s="35"/>
      <c r="HZ174" s="35"/>
      <c r="IA174" s="35"/>
      <c r="IB174" s="35"/>
      <c r="IC174" s="35"/>
      <c r="ID174" s="35"/>
      <c r="IE174" s="35"/>
      <c r="IF174" s="35"/>
      <c r="IG174" s="35"/>
      <c r="IH174" s="35"/>
      <c r="II174" s="35"/>
      <c r="IJ174" s="35"/>
      <c r="IK174" s="35"/>
      <c r="IL174" s="35"/>
      <c r="IM174" s="35"/>
    </row>
    <row r="175" s="4" customFormat="1" ht="43" customHeight="1" spans="1:247">
      <c r="A175" s="19">
        <v>171</v>
      </c>
      <c r="B175" s="37" t="s">
        <v>202</v>
      </c>
      <c r="C175" s="24" t="s">
        <v>56</v>
      </c>
      <c r="D175" s="25">
        <v>45</v>
      </c>
      <c r="E175" s="25">
        <v>400</v>
      </c>
      <c r="F175" s="25">
        <v>380</v>
      </c>
      <c r="G175" s="25">
        <v>342</v>
      </c>
      <c r="H175" s="25">
        <v>38</v>
      </c>
      <c r="I175" s="25">
        <v>126</v>
      </c>
      <c r="J175" s="25">
        <v>254</v>
      </c>
      <c r="K175" s="34">
        <v>7.28</v>
      </c>
      <c r="L175" s="32">
        <v>6.77</v>
      </c>
      <c r="M175" s="33">
        <v>1.7</v>
      </c>
      <c r="N175" s="33">
        <v>4.74</v>
      </c>
      <c r="O175" s="23" t="s">
        <v>24</v>
      </c>
      <c r="P175" s="23" t="s">
        <v>24</v>
      </c>
      <c r="Q175" s="34">
        <v>2</v>
      </c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  <c r="EF175" s="2"/>
      <c r="EG175" s="2"/>
      <c r="EH175" s="2"/>
      <c r="EI175" s="2"/>
      <c r="EJ175" s="2"/>
      <c r="EK175" s="2"/>
      <c r="EL175" s="2"/>
      <c r="EM175" s="2"/>
      <c r="EN175" s="2"/>
      <c r="EO175" s="2"/>
      <c r="EP175" s="2"/>
      <c r="EQ175" s="2"/>
      <c r="ER175" s="2"/>
      <c r="ES175" s="2"/>
      <c r="ET175" s="2"/>
      <c r="EU175" s="2"/>
      <c r="EV175" s="2"/>
      <c r="EW175" s="2"/>
      <c r="EX175" s="2"/>
      <c r="EY175" s="2"/>
      <c r="EZ175" s="2"/>
      <c r="FA175" s="2"/>
      <c r="FB175" s="2"/>
      <c r="FC175" s="2"/>
      <c r="FD175" s="2"/>
      <c r="FE175" s="2"/>
      <c r="FF175" s="2"/>
      <c r="FG175" s="2"/>
      <c r="FH175" s="2"/>
      <c r="FI175" s="2"/>
      <c r="FJ175" s="2"/>
      <c r="FK175" s="2"/>
      <c r="FL175" s="2"/>
      <c r="FM175" s="2"/>
      <c r="FN175" s="2"/>
      <c r="FO175" s="2"/>
      <c r="FP175" s="2"/>
      <c r="FQ175" s="2"/>
      <c r="FR175" s="2"/>
      <c r="FS175" s="2"/>
      <c r="FT175" s="2"/>
      <c r="FU175" s="2"/>
      <c r="FV175" s="2"/>
      <c r="FW175" s="2"/>
      <c r="FX175" s="2"/>
      <c r="FY175" s="2"/>
      <c r="FZ175" s="2"/>
      <c r="GA175" s="2"/>
      <c r="GB175" s="2"/>
      <c r="GC175" s="2"/>
      <c r="GD175" s="2"/>
      <c r="GE175" s="2"/>
      <c r="GF175" s="2"/>
      <c r="GG175" s="2"/>
      <c r="GH175" s="2"/>
      <c r="GI175" s="2"/>
      <c r="GJ175" s="2"/>
      <c r="GK175" s="2"/>
      <c r="GL175" s="2"/>
      <c r="GM175" s="2"/>
      <c r="GN175" s="2"/>
      <c r="GO175" s="2"/>
      <c r="GP175" s="2"/>
      <c r="GQ175" s="2"/>
      <c r="GR175" s="2"/>
      <c r="GS175" s="2"/>
      <c r="GT175" s="2"/>
      <c r="GU175" s="2"/>
      <c r="GV175" s="2"/>
      <c r="GW175" s="2"/>
      <c r="GX175" s="2"/>
      <c r="GY175" s="2"/>
      <c r="GZ175" s="2"/>
      <c r="HA175" s="2"/>
      <c r="HB175" s="2"/>
      <c r="HC175" s="2"/>
      <c r="HD175" s="2"/>
      <c r="HE175" s="2"/>
      <c r="HF175" s="2"/>
      <c r="HG175" s="2"/>
      <c r="HH175" s="2"/>
      <c r="HI175" s="35"/>
      <c r="HJ175" s="35"/>
      <c r="HK175" s="35"/>
      <c r="HL175" s="35"/>
      <c r="HM175" s="35"/>
      <c r="HN175" s="35"/>
      <c r="HO175" s="35"/>
      <c r="HP175" s="35"/>
      <c r="HQ175" s="35"/>
      <c r="HR175" s="35"/>
      <c r="HS175" s="35"/>
      <c r="HT175" s="35"/>
      <c r="HU175" s="35"/>
      <c r="HV175" s="35"/>
      <c r="HW175" s="35"/>
      <c r="HX175" s="35"/>
      <c r="HY175" s="35"/>
      <c r="HZ175" s="35"/>
      <c r="IA175" s="35"/>
      <c r="IB175" s="35"/>
      <c r="IC175" s="35"/>
      <c r="ID175" s="35"/>
      <c r="IE175" s="35"/>
      <c r="IF175" s="35"/>
      <c r="IG175" s="35"/>
      <c r="IH175" s="35"/>
      <c r="II175" s="35"/>
      <c r="IJ175" s="35"/>
      <c r="IK175" s="35"/>
      <c r="IL175" s="35"/>
      <c r="IM175" s="35"/>
    </row>
    <row r="176" s="4" customFormat="1" ht="43" customHeight="1" spans="1:247">
      <c r="A176" s="19">
        <v>172</v>
      </c>
      <c r="B176" s="37" t="s">
        <v>203</v>
      </c>
      <c r="C176" s="24" t="s">
        <v>51</v>
      </c>
      <c r="D176" s="25">
        <v>38</v>
      </c>
      <c r="E176" s="25">
        <v>400</v>
      </c>
      <c r="F176" s="25">
        <v>380</v>
      </c>
      <c r="G176" s="25">
        <v>342</v>
      </c>
      <c r="H176" s="25">
        <v>38</v>
      </c>
      <c r="I176" s="25">
        <v>126</v>
      </c>
      <c r="J176" s="25">
        <v>254</v>
      </c>
      <c r="K176" s="34">
        <v>7.28</v>
      </c>
      <c r="L176" s="32">
        <v>6.77</v>
      </c>
      <c r="M176" s="33">
        <v>1.7</v>
      </c>
      <c r="N176" s="33">
        <v>4.74</v>
      </c>
      <c r="O176" s="23" t="s">
        <v>24</v>
      </c>
      <c r="P176" s="23" t="s">
        <v>24</v>
      </c>
      <c r="Q176" s="34">
        <v>2</v>
      </c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  <c r="EF176" s="2"/>
      <c r="EG176" s="2"/>
      <c r="EH176" s="2"/>
      <c r="EI176" s="2"/>
      <c r="EJ176" s="2"/>
      <c r="EK176" s="2"/>
      <c r="EL176" s="2"/>
      <c r="EM176" s="2"/>
      <c r="EN176" s="2"/>
      <c r="EO176" s="2"/>
      <c r="EP176" s="2"/>
      <c r="EQ176" s="2"/>
      <c r="ER176" s="2"/>
      <c r="ES176" s="2"/>
      <c r="ET176" s="2"/>
      <c r="EU176" s="2"/>
      <c r="EV176" s="2"/>
      <c r="EW176" s="2"/>
      <c r="EX176" s="2"/>
      <c r="EY176" s="2"/>
      <c r="EZ176" s="2"/>
      <c r="FA176" s="2"/>
      <c r="FB176" s="2"/>
      <c r="FC176" s="2"/>
      <c r="FD176" s="2"/>
      <c r="FE176" s="2"/>
      <c r="FF176" s="2"/>
      <c r="FG176" s="2"/>
      <c r="FH176" s="2"/>
      <c r="FI176" s="2"/>
      <c r="FJ176" s="2"/>
      <c r="FK176" s="2"/>
      <c r="FL176" s="2"/>
      <c r="FM176" s="2"/>
      <c r="FN176" s="2"/>
      <c r="FO176" s="2"/>
      <c r="FP176" s="2"/>
      <c r="FQ176" s="2"/>
      <c r="FR176" s="2"/>
      <c r="FS176" s="2"/>
      <c r="FT176" s="2"/>
      <c r="FU176" s="2"/>
      <c r="FV176" s="2"/>
      <c r="FW176" s="2"/>
      <c r="FX176" s="2"/>
      <c r="FY176" s="2"/>
      <c r="FZ176" s="2"/>
      <c r="GA176" s="2"/>
      <c r="GB176" s="2"/>
      <c r="GC176" s="2"/>
      <c r="GD176" s="2"/>
      <c r="GE176" s="2"/>
      <c r="GF176" s="2"/>
      <c r="GG176" s="2"/>
      <c r="GH176" s="2"/>
      <c r="GI176" s="2"/>
      <c r="GJ176" s="2"/>
      <c r="GK176" s="2"/>
      <c r="GL176" s="2"/>
      <c r="GM176" s="2"/>
      <c r="GN176" s="2"/>
      <c r="GO176" s="2"/>
      <c r="GP176" s="2"/>
      <c r="GQ176" s="2"/>
      <c r="GR176" s="2"/>
      <c r="GS176" s="2"/>
      <c r="GT176" s="2"/>
      <c r="GU176" s="2"/>
      <c r="GV176" s="2"/>
      <c r="GW176" s="2"/>
      <c r="GX176" s="2"/>
      <c r="GY176" s="2"/>
      <c r="GZ176" s="2"/>
      <c r="HA176" s="2"/>
      <c r="HB176" s="2"/>
      <c r="HC176" s="2"/>
      <c r="HD176" s="2"/>
      <c r="HE176" s="2"/>
      <c r="HF176" s="2"/>
      <c r="HG176" s="2"/>
      <c r="HH176" s="2"/>
      <c r="HI176" s="35"/>
      <c r="HJ176" s="35"/>
      <c r="HK176" s="35"/>
      <c r="HL176" s="35"/>
      <c r="HM176" s="35"/>
      <c r="HN176" s="35"/>
      <c r="HO176" s="35"/>
      <c r="HP176" s="35"/>
      <c r="HQ176" s="35"/>
      <c r="HR176" s="35"/>
      <c r="HS176" s="35"/>
      <c r="HT176" s="35"/>
      <c r="HU176" s="35"/>
      <c r="HV176" s="35"/>
      <c r="HW176" s="35"/>
      <c r="HX176" s="35"/>
      <c r="HY176" s="35"/>
      <c r="HZ176" s="35"/>
      <c r="IA176" s="35"/>
      <c r="IB176" s="35"/>
      <c r="IC176" s="35"/>
      <c r="ID176" s="35"/>
      <c r="IE176" s="35"/>
      <c r="IF176" s="35"/>
      <c r="IG176" s="35"/>
      <c r="IH176" s="35"/>
      <c r="II176" s="35"/>
      <c r="IJ176" s="35"/>
      <c r="IK176" s="35"/>
      <c r="IL176" s="35"/>
      <c r="IM176" s="35"/>
    </row>
    <row r="177" s="4" customFormat="1" ht="43" customHeight="1" spans="1:247">
      <c r="A177" s="19">
        <v>173</v>
      </c>
      <c r="B177" s="37" t="s">
        <v>204</v>
      </c>
      <c r="C177" s="24" t="s">
        <v>51</v>
      </c>
      <c r="D177" s="25">
        <v>43</v>
      </c>
      <c r="E177" s="25">
        <v>400</v>
      </c>
      <c r="F177" s="25">
        <v>380</v>
      </c>
      <c r="G177" s="25">
        <v>342</v>
      </c>
      <c r="H177" s="25">
        <v>38</v>
      </c>
      <c r="I177" s="25">
        <v>126</v>
      </c>
      <c r="J177" s="25">
        <v>254</v>
      </c>
      <c r="K177" s="34">
        <v>7.28</v>
      </c>
      <c r="L177" s="32">
        <v>6.77</v>
      </c>
      <c r="M177" s="33">
        <v>1.7</v>
      </c>
      <c r="N177" s="33">
        <v>4.74</v>
      </c>
      <c r="O177" s="23" t="s">
        <v>24</v>
      </c>
      <c r="P177" s="23" t="s">
        <v>24</v>
      </c>
      <c r="Q177" s="34">
        <v>2</v>
      </c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  <c r="EF177" s="2"/>
      <c r="EG177" s="2"/>
      <c r="EH177" s="2"/>
      <c r="EI177" s="2"/>
      <c r="EJ177" s="2"/>
      <c r="EK177" s="2"/>
      <c r="EL177" s="2"/>
      <c r="EM177" s="2"/>
      <c r="EN177" s="2"/>
      <c r="EO177" s="2"/>
      <c r="EP177" s="2"/>
      <c r="EQ177" s="2"/>
      <c r="ER177" s="2"/>
      <c r="ES177" s="2"/>
      <c r="ET177" s="2"/>
      <c r="EU177" s="2"/>
      <c r="EV177" s="2"/>
      <c r="EW177" s="2"/>
      <c r="EX177" s="2"/>
      <c r="EY177" s="2"/>
      <c r="EZ177" s="2"/>
      <c r="FA177" s="2"/>
      <c r="FB177" s="2"/>
      <c r="FC177" s="2"/>
      <c r="FD177" s="2"/>
      <c r="FE177" s="2"/>
      <c r="FF177" s="2"/>
      <c r="FG177" s="2"/>
      <c r="FH177" s="2"/>
      <c r="FI177" s="2"/>
      <c r="FJ177" s="2"/>
      <c r="FK177" s="2"/>
      <c r="FL177" s="2"/>
      <c r="FM177" s="2"/>
      <c r="FN177" s="2"/>
      <c r="FO177" s="2"/>
      <c r="FP177" s="2"/>
      <c r="FQ177" s="2"/>
      <c r="FR177" s="2"/>
      <c r="FS177" s="2"/>
      <c r="FT177" s="2"/>
      <c r="FU177" s="2"/>
      <c r="FV177" s="2"/>
      <c r="FW177" s="2"/>
      <c r="FX177" s="2"/>
      <c r="FY177" s="2"/>
      <c r="FZ177" s="2"/>
      <c r="GA177" s="2"/>
      <c r="GB177" s="2"/>
      <c r="GC177" s="2"/>
      <c r="GD177" s="2"/>
      <c r="GE177" s="2"/>
      <c r="GF177" s="2"/>
      <c r="GG177" s="2"/>
      <c r="GH177" s="2"/>
      <c r="GI177" s="2"/>
      <c r="GJ177" s="2"/>
      <c r="GK177" s="2"/>
      <c r="GL177" s="2"/>
      <c r="GM177" s="2"/>
      <c r="GN177" s="2"/>
      <c r="GO177" s="2"/>
      <c r="GP177" s="2"/>
      <c r="GQ177" s="2"/>
      <c r="GR177" s="2"/>
      <c r="GS177" s="2"/>
      <c r="GT177" s="2"/>
      <c r="GU177" s="2"/>
      <c r="GV177" s="2"/>
      <c r="GW177" s="2"/>
      <c r="GX177" s="2"/>
      <c r="GY177" s="2"/>
      <c r="GZ177" s="2"/>
      <c r="HA177" s="2"/>
      <c r="HB177" s="2"/>
      <c r="HC177" s="2"/>
      <c r="HD177" s="2"/>
      <c r="HE177" s="2"/>
      <c r="HF177" s="2"/>
      <c r="HG177" s="2"/>
      <c r="HH177" s="2"/>
      <c r="HI177" s="35"/>
      <c r="HJ177" s="35"/>
      <c r="HK177" s="35"/>
      <c r="HL177" s="35"/>
      <c r="HM177" s="35"/>
      <c r="HN177" s="35"/>
      <c r="HO177" s="35"/>
      <c r="HP177" s="35"/>
      <c r="HQ177" s="35"/>
      <c r="HR177" s="35"/>
      <c r="HS177" s="35"/>
      <c r="HT177" s="35"/>
      <c r="HU177" s="35"/>
      <c r="HV177" s="35"/>
      <c r="HW177" s="35"/>
      <c r="HX177" s="35"/>
      <c r="HY177" s="35"/>
      <c r="HZ177" s="35"/>
      <c r="IA177" s="35"/>
      <c r="IB177" s="35"/>
      <c r="IC177" s="35"/>
      <c r="ID177" s="35"/>
      <c r="IE177" s="35"/>
      <c r="IF177" s="35"/>
      <c r="IG177" s="35"/>
      <c r="IH177" s="35"/>
      <c r="II177" s="35"/>
      <c r="IJ177" s="35"/>
      <c r="IK177" s="35"/>
      <c r="IL177" s="35"/>
      <c r="IM177" s="35"/>
    </row>
    <row r="178" s="4" customFormat="1" ht="43" customHeight="1" spans="1:247">
      <c r="A178" s="19">
        <v>174</v>
      </c>
      <c r="B178" s="37" t="s">
        <v>205</v>
      </c>
      <c r="C178" s="24" t="s">
        <v>51</v>
      </c>
      <c r="D178" s="25">
        <v>36</v>
      </c>
      <c r="E178" s="25">
        <v>400</v>
      </c>
      <c r="F178" s="25">
        <v>380</v>
      </c>
      <c r="G178" s="25">
        <v>342</v>
      </c>
      <c r="H178" s="25">
        <v>38</v>
      </c>
      <c r="I178" s="25">
        <v>126</v>
      </c>
      <c r="J178" s="25">
        <v>254</v>
      </c>
      <c r="K178" s="34">
        <v>7.28</v>
      </c>
      <c r="L178" s="32">
        <v>6.77</v>
      </c>
      <c r="M178" s="33">
        <v>1.7</v>
      </c>
      <c r="N178" s="33">
        <v>4.74</v>
      </c>
      <c r="O178" s="23" t="s">
        <v>24</v>
      </c>
      <c r="P178" s="23" t="s">
        <v>24</v>
      </c>
      <c r="Q178" s="34">
        <v>2</v>
      </c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  <c r="EF178" s="2"/>
      <c r="EG178" s="2"/>
      <c r="EH178" s="2"/>
      <c r="EI178" s="2"/>
      <c r="EJ178" s="2"/>
      <c r="EK178" s="2"/>
      <c r="EL178" s="2"/>
      <c r="EM178" s="2"/>
      <c r="EN178" s="2"/>
      <c r="EO178" s="2"/>
      <c r="EP178" s="2"/>
      <c r="EQ178" s="2"/>
      <c r="ER178" s="2"/>
      <c r="ES178" s="2"/>
      <c r="ET178" s="2"/>
      <c r="EU178" s="2"/>
      <c r="EV178" s="2"/>
      <c r="EW178" s="2"/>
      <c r="EX178" s="2"/>
      <c r="EY178" s="2"/>
      <c r="EZ178" s="2"/>
      <c r="FA178" s="2"/>
      <c r="FB178" s="2"/>
      <c r="FC178" s="2"/>
      <c r="FD178" s="2"/>
      <c r="FE178" s="2"/>
      <c r="FF178" s="2"/>
      <c r="FG178" s="2"/>
      <c r="FH178" s="2"/>
      <c r="FI178" s="2"/>
      <c r="FJ178" s="2"/>
      <c r="FK178" s="2"/>
      <c r="FL178" s="2"/>
      <c r="FM178" s="2"/>
      <c r="FN178" s="2"/>
      <c r="FO178" s="2"/>
      <c r="FP178" s="2"/>
      <c r="FQ178" s="2"/>
      <c r="FR178" s="2"/>
      <c r="FS178" s="2"/>
      <c r="FT178" s="2"/>
      <c r="FU178" s="2"/>
      <c r="FV178" s="2"/>
      <c r="FW178" s="2"/>
      <c r="FX178" s="2"/>
      <c r="FY178" s="2"/>
      <c r="FZ178" s="2"/>
      <c r="GA178" s="2"/>
      <c r="GB178" s="2"/>
      <c r="GC178" s="2"/>
      <c r="GD178" s="2"/>
      <c r="GE178" s="2"/>
      <c r="GF178" s="2"/>
      <c r="GG178" s="2"/>
      <c r="GH178" s="2"/>
      <c r="GI178" s="2"/>
      <c r="GJ178" s="2"/>
      <c r="GK178" s="2"/>
      <c r="GL178" s="2"/>
      <c r="GM178" s="2"/>
      <c r="GN178" s="2"/>
      <c r="GO178" s="2"/>
      <c r="GP178" s="2"/>
      <c r="GQ178" s="2"/>
      <c r="GR178" s="2"/>
      <c r="GS178" s="2"/>
      <c r="GT178" s="2"/>
      <c r="GU178" s="2"/>
      <c r="GV178" s="2"/>
      <c r="GW178" s="2"/>
      <c r="GX178" s="2"/>
      <c r="GY178" s="2"/>
      <c r="GZ178" s="2"/>
      <c r="HA178" s="2"/>
      <c r="HB178" s="2"/>
      <c r="HC178" s="2"/>
      <c r="HD178" s="2"/>
      <c r="HE178" s="2"/>
      <c r="HF178" s="2"/>
      <c r="HG178" s="2"/>
      <c r="HH178" s="2"/>
      <c r="HI178" s="35"/>
      <c r="HJ178" s="35"/>
      <c r="HK178" s="35"/>
      <c r="HL178" s="35"/>
      <c r="HM178" s="35"/>
      <c r="HN178" s="35"/>
      <c r="HO178" s="35"/>
      <c r="HP178" s="35"/>
      <c r="HQ178" s="35"/>
      <c r="HR178" s="35"/>
      <c r="HS178" s="35"/>
      <c r="HT178" s="35"/>
      <c r="HU178" s="35"/>
      <c r="HV178" s="35"/>
      <c r="HW178" s="35"/>
      <c r="HX178" s="35"/>
      <c r="HY178" s="35"/>
      <c r="HZ178" s="35"/>
      <c r="IA178" s="35"/>
      <c r="IB178" s="35"/>
      <c r="IC178" s="35"/>
      <c r="ID178" s="35"/>
      <c r="IE178" s="35"/>
      <c r="IF178" s="35"/>
      <c r="IG178" s="35"/>
      <c r="IH178" s="35"/>
      <c r="II178" s="35"/>
      <c r="IJ178" s="35"/>
      <c r="IK178" s="35"/>
      <c r="IL178" s="35"/>
      <c r="IM178" s="35"/>
    </row>
    <row r="179" s="4" customFormat="1" ht="43" customHeight="1" spans="1:247">
      <c r="A179" s="19">
        <v>175</v>
      </c>
      <c r="B179" s="37" t="s">
        <v>206</v>
      </c>
      <c r="C179" s="24" t="s">
        <v>51</v>
      </c>
      <c r="D179" s="25">
        <v>53</v>
      </c>
      <c r="E179" s="25">
        <v>400</v>
      </c>
      <c r="F179" s="25">
        <v>380</v>
      </c>
      <c r="G179" s="25">
        <v>342</v>
      </c>
      <c r="H179" s="25">
        <v>38</v>
      </c>
      <c r="I179" s="25">
        <v>126</v>
      </c>
      <c r="J179" s="25">
        <v>254</v>
      </c>
      <c r="K179" s="34">
        <v>7.28</v>
      </c>
      <c r="L179" s="32">
        <v>6.77</v>
      </c>
      <c r="M179" s="33">
        <v>1.7</v>
      </c>
      <c r="N179" s="33">
        <v>4.74</v>
      </c>
      <c r="O179" s="23" t="s">
        <v>24</v>
      </c>
      <c r="P179" s="23" t="s">
        <v>24</v>
      </c>
      <c r="Q179" s="34">
        <v>2</v>
      </c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35"/>
      <c r="HJ179" s="35"/>
      <c r="HK179" s="35"/>
      <c r="HL179" s="35"/>
      <c r="HM179" s="35"/>
      <c r="HN179" s="35"/>
      <c r="HO179" s="35"/>
      <c r="HP179" s="35"/>
      <c r="HQ179" s="35"/>
      <c r="HR179" s="35"/>
      <c r="HS179" s="35"/>
      <c r="HT179" s="35"/>
      <c r="HU179" s="35"/>
      <c r="HV179" s="35"/>
      <c r="HW179" s="35"/>
      <c r="HX179" s="35"/>
      <c r="HY179" s="35"/>
      <c r="HZ179" s="35"/>
      <c r="IA179" s="35"/>
      <c r="IB179" s="35"/>
      <c r="IC179" s="35"/>
      <c r="ID179" s="35"/>
      <c r="IE179" s="35"/>
      <c r="IF179" s="35"/>
      <c r="IG179" s="35"/>
      <c r="IH179" s="35"/>
      <c r="II179" s="35"/>
      <c r="IJ179" s="35"/>
      <c r="IK179" s="35"/>
      <c r="IL179" s="35"/>
      <c r="IM179" s="35"/>
    </row>
    <row r="180" s="4" customFormat="1" ht="43" customHeight="1" spans="1:247">
      <c r="A180" s="19">
        <v>176</v>
      </c>
      <c r="B180" s="37" t="s">
        <v>207</v>
      </c>
      <c r="C180" s="24" t="s">
        <v>56</v>
      </c>
      <c r="D180" s="25">
        <v>60</v>
      </c>
      <c r="E180" s="25">
        <v>400</v>
      </c>
      <c r="F180" s="25">
        <v>380</v>
      </c>
      <c r="G180" s="25">
        <v>342</v>
      </c>
      <c r="H180" s="25">
        <v>38</v>
      </c>
      <c r="I180" s="25">
        <v>126</v>
      </c>
      <c r="J180" s="25">
        <v>254</v>
      </c>
      <c r="K180" s="34">
        <v>7.28</v>
      </c>
      <c r="L180" s="32">
        <v>6.77</v>
      </c>
      <c r="M180" s="33">
        <v>1.7</v>
      </c>
      <c r="N180" s="33">
        <v>4.74</v>
      </c>
      <c r="O180" s="23" t="s">
        <v>24</v>
      </c>
      <c r="P180" s="23" t="s">
        <v>24</v>
      </c>
      <c r="Q180" s="34">
        <v>2</v>
      </c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  <c r="EF180" s="2"/>
      <c r="EG180" s="2"/>
      <c r="EH180" s="2"/>
      <c r="EI180" s="2"/>
      <c r="EJ180" s="2"/>
      <c r="EK180" s="2"/>
      <c r="EL180" s="2"/>
      <c r="EM180" s="2"/>
      <c r="EN180" s="2"/>
      <c r="EO180" s="2"/>
      <c r="EP180" s="2"/>
      <c r="EQ180" s="2"/>
      <c r="ER180" s="2"/>
      <c r="ES180" s="2"/>
      <c r="ET180" s="2"/>
      <c r="EU180" s="2"/>
      <c r="EV180" s="2"/>
      <c r="EW180" s="2"/>
      <c r="EX180" s="2"/>
      <c r="EY180" s="2"/>
      <c r="EZ180" s="2"/>
      <c r="FA180" s="2"/>
      <c r="FB180" s="2"/>
      <c r="FC180" s="2"/>
      <c r="FD180" s="2"/>
      <c r="FE180" s="2"/>
      <c r="FF180" s="2"/>
      <c r="FG180" s="2"/>
      <c r="FH180" s="2"/>
      <c r="FI180" s="2"/>
      <c r="FJ180" s="2"/>
      <c r="FK180" s="2"/>
      <c r="FL180" s="2"/>
      <c r="FM180" s="2"/>
      <c r="FN180" s="2"/>
      <c r="FO180" s="2"/>
      <c r="FP180" s="2"/>
      <c r="FQ180" s="2"/>
      <c r="FR180" s="2"/>
      <c r="FS180" s="2"/>
      <c r="FT180" s="2"/>
      <c r="FU180" s="2"/>
      <c r="FV180" s="2"/>
      <c r="FW180" s="2"/>
      <c r="FX180" s="2"/>
      <c r="FY180" s="2"/>
      <c r="FZ180" s="2"/>
      <c r="GA180" s="2"/>
      <c r="GB180" s="2"/>
      <c r="GC180" s="2"/>
      <c r="GD180" s="2"/>
      <c r="GE180" s="2"/>
      <c r="GF180" s="2"/>
      <c r="GG180" s="2"/>
      <c r="GH180" s="2"/>
      <c r="GI180" s="2"/>
      <c r="GJ180" s="2"/>
      <c r="GK180" s="2"/>
      <c r="GL180" s="2"/>
      <c r="GM180" s="2"/>
      <c r="GN180" s="2"/>
      <c r="GO180" s="2"/>
      <c r="GP180" s="2"/>
      <c r="GQ180" s="2"/>
      <c r="GR180" s="2"/>
      <c r="GS180" s="2"/>
      <c r="GT180" s="2"/>
      <c r="GU180" s="2"/>
      <c r="GV180" s="2"/>
      <c r="GW180" s="2"/>
      <c r="GX180" s="2"/>
      <c r="GY180" s="2"/>
      <c r="GZ180" s="2"/>
      <c r="HA180" s="2"/>
      <c r="HB180" s="2"/>
      <c r="HC180" s="2"/>
      <c r="HD180" s="2"/>
      <c r="HE180" s="2"/>
      <c r="HF180" s="2"/>
      <c r="HG180" s="2"/>
      <c r="HH180" s="2"/>
      <c r="HI180" s="35"/>
      <c r="HJ180" s="35"/>
      <c r="HK180" s="35"/>
      <c r="HL180" s="35"/>
      <c r="HM180" s="35"/>
      <c r="HN180" s="35"/>
      <c r="HO180" s="35"/>
      <c r="HP180" s="35"/>
      <c r="HQ180" s="35"/>
      <c r="HR180" s="35"/>
      <c r="HS180" s="35"/>
      <c r="HT180" s="35"/>
      <c r="HU180" s="35"/>
      <c r="HV180" s="35"/>
      <c r="HW180" s="35"/>
      <c r="HX180" s="35"/>
      <c r="HY180" s="35"/>
      <c r="HZ180" s="35"/>
      <c r="IA180" s="35"/>
      <c r="IB180" s="35"/>
      <c r="IC180" s="35"/>
      <c r="ID180" s="35"/>
      <c r="IE180" s="35"/>
      <c r="IF180" s="35"/>
      <c r="IG180" s="35"/>
      <c r="IH180" s="35"/>
      <c r="II180" s="35"/>
      <c r="IJ180" s="35"/>
      <c r="IK180" s="35"/>
      <c r="IL180" s="35"/>
      <c r="IM180" s="35"/>
    </row>
    <row r="181" s="4" customFormat="1" ht="43" customHeight="1" spans="1:247">
      <c r="A181" s="19">
        <v>177</v>
      </c>
      <c r="B181" s="37" t="s">
        <v>208</v>
      </c>
      <c r="C181" s="24" t="s">
        <v>51</v>
      </c>
      <c r="D181" s="25">
        <v>40</v>
      </c>
      <c r="E181" s="25">
        <v>400</v>
      </c>
      <c r="F181" s="25">
        <v>380</v>
      </c>
      <c r="G181" s="25">
        <v>342</v>
      </c>
      <c r="H181" s="25">
        <v>38</v>
      </c>
      <c r="I181" s="25">
        <v>126</v>
      </c>
      <c r="J181" s="25">
        <v>254</v>
      </c>
      <c r="K181" s="34">
        <v>7.28</v>
      </c>
      <c r="L181" s="32">
        <v>6.77</v>
      </c>
      <c r="M181" s="33">
        <v>1.7</v>
      </c>
      <c r="N181" s="33">
        <v>4.74</v>
      </c>
      <c r="O181" s="23" t="s">
        <v>24</v>
      </c>
      <c r="P181" s="23" t="s">
        <v>24</v>
      </c>
      <c r="Q181" s="34">
        <v>2</v>
      </c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  <c r="EF181" s="2"/>
      <c r="EG181" s="2"/>
      <c r="EH181" s="2"/>
      <c r="EI181" s="2"/>
      <c r="EJ181" s="2"/>
      <c r="EK181" s="2"/>
      <c r="EL181" s="2"/>
      <c r="EM181" s="2"/>
      <c r="EN181" s="2"/>
      <c r="EO181" s="2"/>
      <c r="EP181" s="2"/>
      <c r="EQ181" s="2"/>
      <c r="ER181" s="2"/>
      <c r="ES181" s="2"/>
      <c r="ET181" s="2"/>
      <c r="EU181" s="2"/>
      <c r="EV181" s="2"/>
      <c r="EW181" s="2"/>
      <c r="EX181" s="2"/>
      <c r="EY181" s="2"/>
      <c r="EZ181" s="2"/>
      <c r="FA181" s="2"/>
      <c r="FB181" s="2"/>
      <c r="FC181" s="2"/>
      <c r="FD181" s="2"/>
      <c r="FE181" s="2"/>
      <c r="FF181" s="2"/>
      <c r="FG181" s="2"/>
      <c r="FH181" s="2"/>
      <c r="FI181" s="2"/>
      <c r="FJ181" s="2"/>
      <c r="FK181" s="2"/>
      <c r="FL181" s="2"/>
      <c r="FM181" s="2"/>
      <c r="FN181" s="2"/>
      <c r="FO181" s="2"/>
      <c r="FP181" s="2"/>
      <c r="FQ181" s="2"/>
      <c r="FR181" s="2"/>
      <c r="FS181" s="2"/>
      <c r="FT181" s="2"/>
      <c r="FU181" s="2"/>
      <c r="FV181" s="2"/>
      <c r="FW181" s="2"/>
      <c r="FX181" s="2"/>
      <c r="FY181" s="2"/>
      <c r="FZ181" s="2"/>
      <c r="GA181" s="2"/>
      <c r="GB181" s="2"/>
      <c r="GC181" s="2"/>
      <c r="GD181" s="2"/>
      <c r="GE181" s="2"/>
      <c r="GF181" s="2"/>
      <c r="GG181" s="2"/>
      <c r="GH181" s="2"/>
      <c r="GI181" s="2"/>
      <c r="GJ181" s="2"/>
      <c r="GK181" s="2"/>
      <c r="GL181" s="2"/>
      <c r="GM181" s="2"/>
      <c r="GN181" s="2"/>
      <c r="GO181" s="2"/>
      <c r="GP181" s="2"/>
      <c r="GQ181" s="2"/>
      <c r="GR181" s="2"/>
      <c r="GS181" s="2"/>
      <c r="GT181" s="2"/>
      <c r="GU181" s="2"/>
      <c r="GV181" s="2"/>
      <c r="GW181" s="2"/>
      <c r="GX181" s="2"/>
      <c r="GY181" s="2"/>
      <c r="GZ181" s="2"/>
      <c r="HA181" s="2"/>
      <c r="HB181" s="2"/>
      <c r="HC181" s="2"/>
      <c r="HD181" s="2"/>
      <c r="HE181" s="2"/>
      <c r="HF181" s="2"/>
      <c r="HG181" s="2"/>
      <c r="HH181" s="2"/>
      <c r="HI181" s="35"/>
      <c r="HJ181" s="35"/>
      <c r="HK181" s="35"/>
      <c r="HL181" s="35"/>
      <c r="HM181" s="35"/>
      <c r="HN181" s="35"/>
      <c r="HO181" s="35"/>
      <c r="HP181" s="35"/>
      <c r="HQ181" s="35"/>
      <c r="HR181" s="35"/>
      <c r="HS181" s="35"/>
      <c r="HT181" s="35"/>
      <c r="HU181" s="35"/>
      <c r="HV181" s="35"/>
      <c r="HW181" s="35"/>
      <c r="HX181" s="35"/>
      <c r="HY181" s="35"/>
      <c r="HZ181" s="35"/>
      <c r="IA181" s="35"/>
      <c r="IB181" s="35"/>
      <c r="IC181" s="35"/>
      <c r="ID181" s="35"/>
      <c r="IE181" s="35"/>
      <c r="IF181" s="35"/>
      <c r="IG181" s="35"/>
      <c r="IH181" s="35"/>
      <c r="II181" s="35"/>
      <c r="IJ181" s="35"/>
      <c r="IK181" s="35"/>
      <c r="IL181" s="35"/>
      <c r="IM181" s="35"/>
    </row>
    <row r="182" s="4" customFormat="1" ht="43" customHeight="1" spans="1:247">
      <c r="A182" s="19">
        <v>178</v>
      </c>
      <c r="B182" s="37" t="s">
        <v>209</v>
      </c>
      <c r="C182" s="24" t="s">
        <v>51</v>
      </c>
      <c r="D182" s="25">
        <v>43</v>
      </c>
      <c r="E182" s="25">
        <v>400</v>
      </c>
      <c r="F182" s="25">
        <v>380</v>
      </c>
      <c r="G182" s="25">
        <v>342</v>
      </c>
      <c r="H182" s="25">
        <v>38</v>
      </c>
      <c r="I182" s="25">
        <v>126</v>
      </c>
      <c r="J182" s="25">
        <v>254</v>
      </c>
      <c r="K182" s="34">
        <v>7.28</v>
      </c>
      <c r="L182" s="32">
        <v>6.77</v>
      </c>
      <c r="M182" s="33">
        <v>1.7</v>
      </c>
      <c r="N182" s="33">
        <v>4.74</v>
      </c>
      <c r="O182" s="23" t="s">
        <v>24</v>
      </c>
      <c r="P182" s="23" t="s">
        <v>24</v>
      </c>
      <c r="Q182" s="34">
        <v>2</v>
      </c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  <c r="EF182" s="2"/>
      <c r="EG182" s="2"/>
      <c r="EH182" s="2"/>
      <c r="EI182" s="2"/>
      <c r="EJ182" s="2"/>
      <c r="EK182" s="2"/>
      <c r="EL182" s="2"/>
      <c r="EM182" s="2"/>
      <c r="EN182" s="2"/>
      <c r="EO182" s="2"/>
      <c r="EP182" s="2"/>
      <c r="EQ182" s="2"/>
      <c r="ER182" s="2"/>
      <c r="ES182" s="2"/>
      <c r="ET182" s="2"/>
      <c r="EU182" s="2"/>
      <c r="EV182" s="2"/>
      <c r="EW182" s="2"/>
      <c r="EX182" s="2"/>
      <c r="EY182" s="2"/>
      <c r="EZ182" s="2"/>
      <c r="FA182" s="2"/>
      <c r="FB182" s="2"/>
      <c r="FC182" s="2"/>
      <c r="FD182" s="2"/>
      <c r="FE182" s="2"/>
      <c r="FF182" s="2"/>
      <c r="FG182" s="2"/>
      <c r="FH182" s="2"/>
      <c r="FI182" s="2"/>
      <c r="FJ182" s="2"/>
      <c r="FK182" s="2"/>
      <c r="FL182" s="2"/>
      <c r="FM182" s="2"/>
      <c r="FN182" s="2"/>
      <c r="FO182" s="2"/>
      <c r="FP182" s="2"/>
      <c r="FQ182" s="2"/>
      <c r="FR182" s="2"/>
      <c r="FS182" s="2"/>
      <c r="FT182" s="2"/>
      <c r="FU182" s="2"/>
      <c r="FV182" s="2"/>
      <c r="FW182" s="2"/>
      <c r="FX182" s="2"/>
      <c r="FY182" s="2"/>
      <c r="FZ182" s="2"/>
      <c r="GA182" s="2"/>
      <c r="GB182" s="2"/>
      <c r="GC182" s="2"/>
      <c r="GD182" s="2"/>
      <c r="GE182" s="2"/>
      <c r="GF182" s="2"/>
      <c r="GG182" s="2"/>
      <c r="GH182" s="2"/>
      <c r="GI182" s="2"/>
      <c r="GJ182" s="2"/>
      <c r="GK182" s="2"/>
      <c r="GL182" s="2"/>
      <c r="GM182" s="2"/>
      <c r="GN182" s="2"/>
      <c r="GO182" s="2"/>
      <c r="GP182" s="2"/>
      <c r="GQ182" s="2"/>
      <c r="GR182" s="2"/>
      <c r="GS182" s="2"/>
      <c r="GT182" s="2"/>
      <c r="GU182" s="2"/>
      <c r="GV182" s="2"/>
      <c r="GW182" s="2"/>
      <c r="GX182" s="2"/>
      <c r="GY182" s="2"/>
      <c r="GZ182" s="2"/>
      <c r="HA182" s="2"/>
      <c r="HB182" s="2"/>
      <c r="HC182" s="2"/>
      <c r="HD182" s="2"/>
      <c r="HE182" s="2"/>
      <c r="HF182" s="2"/>
      <c r="HG182" s="2"/>
      <c r="HH182" s="2"/>
      <c r="HI182" s="35"/>
      <c r="HJ182" s="35"/>
      <c r="HK182" s="35"/>
      <c r="HL182" s="35"/>
      <c r="HM182" s="35"/>
      <c r="HN182" s="35"/>
      <c r="HO182" s="35"/>
      <c r="HP182" s="35"/>
      <c r="HQ182" s="35"/>
      <c r="HR182" s="35"/>
      <c r="HS182" s="35"/>
      <c r="HT182" s="35"/>
      <c r="HU182" s="35"/>
      <c r="HV182" s="35"/>
      <c r="HW182" s="35"/>
      <c r="HX182" s="35"/>
      <c r="HY182" s="35"/>
      <c r="HZ182" s="35"/>
      <c r="IA182" s="35"/>
      <c r="IB182" s="35"/>
      <c r="IC182" s="35"/>
      <c r="ID182" s="35"/>
      <c r="IE182" s="35"/>
      <c r="IF182" s="35"/>
      <c r="IG182" s="35"/>
      <c r="IH182" s="35"/>
      <c r="II182" s="35"/>
      <c r="IJ182" s="35"/>
      <c r="IK182" s="35"/>
      <c r="IL182" s="35"/>
      <c r="IM182" s="35"/>
    </row>
    <row r="183" s="4" customFormat="1" ht="43" customHeight="1" spans="1:247">
      <c r="A183" s="19">
        <v>179</v>
      </c>
      <c r="B183" s="37" t="s">
        <v>210</v>
      </c>
      <c r="C183" s="24" t="s">
        <v>119</v>
      </c>
      <c r="D183" s="25">
        <v>47</v>
      </c>
      <c r="E183" s="25">
        <v>400</v>
      </c>
      <c r="F183" s="25">
        <v>380</v>
      </c>
      <c r="G183" s="25">
        <v>342</v>
      </c>
      <c r="H183" s="25">
        <v>38</v>
      </c>
      <c r="I183" s="25">
        <v>126</v>
      </c>
      <c r="J183" s="25">
        <v>254</v>
      </c>
      <c r="K183" s="34">
        <v>7.28</v>
      </c>
      <c r="L183" s="32">
        <v>6.77</v>
      </c>
      <c r="M183" s="33">
        <v>1.7</v>
      </c>
      <c r="N183" s="33">
        <v>4.74</v>
      </c>
      <c r="O183" s="23" t="s">
        <v>24</v>
      </c>
      <c r="P183" s="23" t="s">
        <v>24</v>
      </c>
      <c r="Q183" s="34">
        <v>2</v>
      </c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35"/>
      <c r="HJ183" s="35"/>
      <c r="HK183" s="35"/>
      <c r="HL183" s="35"/>
      <c r="HM183" s="35"/>
      <c r="HN183" s="35"/>
      <c r="HO183" s="35"/>
      <c r="HP183" s="35"/>
      <c r="HQ183" s="35"/>
      <c r="HR183" s="35"/>
      <c r="HS183" s="35"/>
      <c r="HT183" s="35"/>
      <c r="HU183" s="35"/>
      <c r="HV183" s="35"/>
      <c r="HW183" s="35"/>
      <c r="HX183" s="35"/>
      <c r="HY183" s="35"/>
      <c r="HZ183" s="35"/>
      <c r="IA183" s="35"/>
      <c r="IB183" s="35"/>
      <c r="IC183" s="35"/>
      <c r="ID183" s="35"/>
      <c r="IE183" s="35"/>
      <c r="IF183" s="35"/>
      <c r="IG183" s="35"/>
      <c r="IH183" s="35"/>
      <c r="II183" s="35"/>
      <c r="IJ183" s="35"/>
      <c r="IK183" s="35"/>
      <c r="IL183" s="35"/>
      <c r="IM183" s="35"/>
    </row>
    <row r="184" s="4" customFormat="1" ht="43" customHeight="1" spans="1:247">
      <c r="A184" s="19">
        <v>180</v>
      </c>
      <c r="B184" s="37" t="s">
        <v>211</v>
      </c>
      <c r="C184" s="24" t="s">
        <v>119</v>
      </c>
      <c r="D184" s="25">
        <v>42</v>
      </c>
      <c r="E184" s="25">
        <v>400</v>
      </c>
      <c r="F184" s="25">
        <v>380</v>
      </c>
      <c r="G184" s="25">
        <v>342</v>
      </c>
      <c r="H184" s="25">
        <v>38</v>
      </c>
      <c r="I184" s="25">
        <v>126</v>
      </c>
      <c r="J184" s="25">
        <v>254</v>
      </c>
      <c r="K184" s="34">
        <v>7.28</v>
      </c>
      <c r="L184" s="32">
        <v>6.77</v>
      </c>
      <c r="M184" s="33">
        <v>1.7</v>
      </c>
      <c r="N184" s="33">
        <v>4.74</v>
      </c>
      <c r="O184" s="23" t="s">
        <v>24</v>
      </c>
      <c r="P184" s="23" t="s">
        <v>24</v>
      </c>
      <c r="Q184" s="34">
        <v>2</v>
      </c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  <c r="EF184" s="2"/>
      <c r="EG184" s="2"/>
      <c r="EH184" s="2"/>
      <c r="EI184" s="2"/>
      <c r="EJ184" s="2"/>
      <c r="EK184" s="2"/>
      <c r="EL184" s="2"/>
      <c r="EM184" s="2"/>
      <c r="EN184" s="2"/>
      <c r="EO184" s="2"/>
      <c r="EP184" s="2"/>
      <c r="EQ184" s="2"/>
      <c r="ER184" s="2"/>
      <c r="ES184" s="2"/>
      <c r="ET184" s="2"/>
      <c r="EU184" s="2"/>
      <c r="EV184" s="2"/>
      <c r="EW184" s="2"/>
      <c r="EX184" s="2"/>
      <c r="EY184" s="2"/>
      <c r="EZ184" s="2"/>
      <c r="FA184" s="2"/>
      <c r="FB184" s="2"/>
      <c r="FC184" s="2"/>
      <c r="FD184" s="2"/>
      <c r="FE184" s="2"/>
      <c r="FF184" s="2"/>
      <c r="FG184" s="2"/>
      <c r="FH184" s="2"/>
      <c r="FI184" s="2"/>
      <c r="FJ184" s="2"/>
      <c r="FK184" s="2"/>
      <c r="FL184" s="2"/>
      <c r="FM184" s="2"/>
      <c r="FN184" s="2"/>
      <c r="FO184" s="2"/>
      <c r="FP184" s="2"/>
      <c r="FQ184" s="2"/>
      <c r="FR184" s="2"/>
      <c r="FS184" s="2"/>
      <c r="FT184" s="2"/>
      <c r="FU184" s="2"/>
      <c r="FV184" s="2"/>
      <c r="FW184" s="2"/>
      <c r="FX184" s="2"/>
      <c r="FY184" s="2"/>
      <c r="FZ184" s="2"/>
      <c r="GA184" s="2"/>
      <c r="GB184" s="2"/>
      <c r="GC184" s="2"/>
      <c r="GD184" s="2"/>
      <c r="GE184" s="2"/>
      <c r="GF184" s="2"/>
      <c r="GG184" s="2"/>
      <c r="GH184" s="2"/>
      <c r="GI184" s="2"/>
      <c r="GJ184" s="2"/>
      <c r="GK184" s="2"/>
      <c r="GL184" s="2"/>
      <c r="GM184" s="2"/>
      <c r="GN184" s="2"/>
      <c r="GO184" s="2"/>
      <c r="GP184" s="2"/>
      <c r="GQ184" s="2"/>
      <c r="GR184" s="2"/>
      <c r="GS184" s="2"/>
      <c r="GT184" s="2"/>
      <c r="GU184" s="2"/>
      <c r="GV184" s="2"/>
      <c r="GW184" s="2"/>
      <c r="GX184" s="2"/>
      <c r="GY184" s="2"/>
      <c r="GZ184" s="2"/>
      <c r="HA184" s="2"/>
      <c r="HB184" s="2"/>
      <c r="HC184" s="2"/>
      <c r="HD184" s="2"/>
      <c r="HE184" s="2"/>
      <c r="HF184" s="2"/>
      <c r="HG184" s="2"/>
      <c r="HH184" s="2"/>
      <c r="HI184" s="35"/>
      <c r="HJ184" s="35"/>
      <c r="HK184" s="35"/>
      <c r="HL184" s="35"/>
      <c r="HM184" s="35"/>
      <c r="HN184" s="35"/>
      <c r="HO184" s="35"/>
      <c r="HP184" s="35"/>
      <c r="HQ184" s="35"/>
      <c r="HR184" s="35"/>
      <c r="HS184" s="35"/>
      <c r="HT184" s="35"/>
      <c r="HU184" s="35"/>
      <c r="HV184" s="35"/>
      <c r="HW184" s="35"/>
      <c r="HX184" s="35"/>
      <c r="HY184" s="35"/>
      <c r="HZ184" s="35"/>
      <c r="IA184" s="35"/>
      <c r="IB184" s="35"/>
      <c r="IC184" s="35"/>
      <c r="ID184" s="35"/>
      <c r="IE184" s="35"/>
      <c r="IF184" s="35"/>
      <c r="IG184" s="35"/>
      <c r="IH184" s="35"/>
      <c r="II184" s="35"/>
      <c r="IJ184" s="35"/>
      <c r="IK184" s="35"/>
      <c r="IL184" s="35"/>
      <c r="IM184" s="35"/>
    </row>
    <row r="185" s="4" customFormat="1" ht="43" customHeight="1" spans="1:247">
      <c r="A185" s="19">
        <v>181</v>
      </c>
      <c r="B185" s="24" t="s">
        <v>212</v>
      </c>
      <c r="C185" s="39" t="s">
        <v>51</v>
      </c>
      <c r="D185" s="40">
        <v>48</v>
      </c>
      <c r="E185" s="36">
        <v>400</v>
      </c>
      <c r="F185" s="40">
        <v>380</v>
      </c>
      <c r="G185" s="40">
        <v>350</v>
      </c>
      <c r="H185" s="40">
        <v>30</v>
      </c>
      <c r="I185" s="40">
        <v>0</v>
      </c>
      <c r="J185" s="40">
        <v>380</v>
      </c>
      <c r="K185" s="33">
        <v>7.28</v>
      </c>
      <c r="L185" s="32">
        <v>7</v>
      </c>
      <c r="M185" s="33">
        <v>1.75</v>
      </c>
      <c r="N185" s="33">
        <v>4.9</v>
      </c>
      <c r="O185" s="23" t="s">
        <v>24</v>
      </c>
      <c r="P185" s="23" t="s">
        <v>24</v>
      </c>
      <c r="Q185" s="34">
        <v>5</v>
      </c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2"/>
      <c r="ER185" s="2"/>
      <c r="ES185" s="2"/>
      <c r="ET185" s="2"/>
      <c r="EU185" s="2"/>
      <c r="EV185" s="2"/>
      <c r="EW185" s="2"/>
      <c r="EX185" s="2"/>
      <c r="EY185" s="2"/>
      <c r="EZ185" s="2"/>
      <c r="FA185" s="2"/>
      <c r="FB185" s="2"/>
      <c r="FC185" s="2"/>
      <c r="FD185" s="2"/>
      <c r="FE185" s="2"/>
      <c r="FF185" s="2"/>
      <c r="FG185" s="2"/>
      <c r="FH185" s="2"/>
      <c r="FI185" s="2"/>
      <c r="FJ185" s="2"/>
      <c r="FK185" s="2"/>
      <c r="FL185" s="2"/>
      <c r="FM185" s="2"/>
      <c r="FN185" s="2"/>
      <c r="FO185" s="2"/>
      <c r="FP185" s="2"/>
      <c r="FQ185" s="2"/>
      <c r="FR185" s="2"/>
      <c r="FS185" s="2"/>
      <c r="FT185" s="2"/>
      <c r="FU185" s="2"/>
      <c r="FV185" s="2"/>
      <c r="FW185" s="2"/>
      <c r="FX185" s="2"/>
      <c r="FY185" s="2"/>
      <c r="FZ185" s="2"/>
      <c r="GA185" s="2"/>
      <c r="GB185" s="2"/>
      <c r="GC185" s="2"/>
      <c r="GD185" s="2"/>
      <c r="GE185" s="2"/>
      <c r="GF185" s="2"/>
      <c r="GG185" s="2"/>
      <c r="GH185" s="2"/>
      <c r="GI185" s="2"/>
      <c r="GJ185" s="2"/>
      <c r="GK185" s="2"/>
      <c r="GL185" s="2"/>
      <c r="GM185" s="2"/>
      <c r="GN185" s="2"/>
      <c r="GO185" s="2"/>
      <c r="GP185" s="2"/>
      <c r="GQ185" s="2"/>
      <c r="GR185" s="2"/>
      <c r="GS185" s="2"/>
      <c r="GT185" s="2"/>
      <c r="GU185" s="2"/>
      <c r="GV185" s="2"/>
      <c r="GW185" s="2"/>
      <c r="GX185" s="2"/>
      <c r="GY185" s="2"/>
      <c r="GZ185" s="2"/>
      <c r="HA185" s="2"/>
      <c r="HB185" s="2"/>
      <c r="HC185" s="2"/>
      <c r="HD185" s="2"/>
      <c r="HE185" s="2"/>
      <c r="HF185" s="2"/>
      <c r="HG185" s="2"/>
      <c r="HH185" s="2"/>
      <c r="HI185" s="35"/>
      <c r="HJ185" s="35"/>
      <c r="HK185" s="35"/>
      <c r="HL185" s="35"/>
      <c r="HM185" s="35"/>
      <c r="HN185" s="35"/>
      <c r="HO185" s="35"/>
      <c r="HP185" s="35"/>
      <c r="HQ185" s="35"/>
      <c r="HR185" s="35"/>
      <c r="HS185" s="35"/>
      <c r="HT185" s="35"/>
      <c r="HU185" s="35"/>
      <c r="HV185" s="35"/>
      <c r="HW185" s="35"/>
      <c r="HX185" s="35"/>
      <c r="HY185" s="35"/>
      <c r="HZ185" s="35"/>
      <c r="IA185" s="35"/>
      <c r="IB185" s="35"/>
      <c r="IC185" s="35"/>
      <c r="ID185" s="35"/>
      <c r="IE185" s="35"/>
      <c r="IF185" s="35"/>
      <c r="IG185" s="35"/>
      <c r="IH185" s="35"/>
      <c r="II185" s="35"/>
      <c r="IJ185" s="35"/>
      <c r="IK185" s="35"/>
      <c r="IL185" s="35"/>
      <c r="IM185" s="35"/>
    </row>
    <row r="186" s="4" customFormat="1" ht="43" customHeight="1" spans="1:247">
      <c r="A186" s="19">
        <v>182</v>
      </c>
      <c r="B186" s="24" t="s">
        <v>213</v>
      </c>
      <c r="C186" s="39" t="s">
        <v>51</v>
      </c>
      <c r="D186" s="40">
        <v>55</v>
      </c>
      <c r="E186" s="36">
        <v>400</v>
      </c>
      <c r="F186" s="40">
        <v>380</v>
      </c>
      <c r="G186" s="40">
        <v>350</v>
      </c>
      <c r="H186" s="40">
        <v>30</v>
      </c>
      <c r="I186" s="40">
        <v>200</v>
      </c>
      <c r="J186" s="40">
        <v>180</v>
      </c>
      <c r="K186" s="33">
        <v>7.28</v>
      </c>
      <c r="L186" s="32">
        <v>7</v>
      </c>
      <c r="M186" s="33">
        <v>1.75</v>
      </c>
      <c r="N186" s="33">
        <v>4.9</v>
      </c>
      <c r="O186" s="23" t="s">
        <v>24</v>
      </c>
      <c r="P186" s="23" t="s">
        <v>24</v>
      </c>
      <c r="Q186" s="34">
        <v>5</v>
      </c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35"/>
      <c r="HJ186" s="35"/>
      <c r="HK186" s="35"/>
      <c r="HL186" s="35"/>
      <c r="HM186" s="35"/>
      <c r="HN186" s="35"/>
      <c r="HO186" s="35"/>
      <c r="HP186" s="35"/>
      <c r="HQ186" s="35"/>
      <c r="HR186" s="35"/>
      <c r="HS186" s="35"/>
      <c r="HT186" s="35"/>
      <c r="HU186" s="35"/>
      <c r="HV186" s="35"/>
      <c r="HW186" s="35"/>
      <c r="HX186" s="35"/>
      <c r="HY186" s="35"/>
      <c r="HZ186" s="35"/>
      <c r="IA186" s="35"/>
      <c r="IB186" s="35"/>
      <c r="IC186" s="35"/>
      <c r="ID186" s="35"/>
      <c r="IE186" s="35"/>
      <c r="IF186" s="35"/>
      <c r="IG186" s="35"/>
      <c r="IH186" s="35"/>
      <c r="II186" s="35"/>
      <c r="IJ186" s="35"/>
      <c r="IK186" s="35"/>
      <c r="IL186" s="35"/>
      <c r="IM186" s="35"/>
    </row>
    <row r="187" s="4" customFormat="1" ht="43" customHeight="1" spans="1:247">
      <c r="A187" s="19">
        <v>183</v>
      </c>
      <c r="B187" s="24" t="s">
        <v>214</v>
      </c>
      <c r="C187" s="39" t="s">
        <v>51</v>
      </c>
      <c r="D187" s="40">
        <v>51</v>
      </c>
      <c r="E187" s="36">
        <v>400</v>
      </c>
      <c r="F187" s="40">
        <v>380</v>
      </c>
      <c r="G187" s="40">
        <v>350</v>
      </c>
      <c r="H187" s="40">
        <v>30</v>
      </c>
      <c r="I187" s="40">
        <v>0</v>
      </c>
      <c r="J187" s="40">
        <v>380</v>
      </c>
      <c r="K187" s="33">
        <v>7.28</v>
      </c>
      <c r="L187" s="32">
        <v>7</v>
      </c>
      <c r="M187" s="33">
        <v>1.75</v>
      </c>
      <c r="N187" s="33">
        <v>4.9</v>
      </c>
      <c r="O187" s="23" t="s">
        <v>24</v>
      </c>
      <c r="P187" s="23" t="s">
        <v>24</v>
      </c>
      <c r="Q187" s="34">
        <v>5</v>
      </c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35"/>
      <c r="HJ187" s="35"/>
      <c r="HK187" s="35"/>
      <c r="HL187" s="35"/>
      <c r="HM187" s="35"/>
      <c r="HN187" s="35"/>
      <c r="HO187" s="35"/>
      <c r="HP187" s="35"/>
      <c r="HQ187" s="35"/>
      <c r="HR187" s="35"/>
      <c r="HS187" s="35"/>
      <c r="HT187" s="35"/>
      <c r="HU187" s="35"/>
      <c r="HV187" s="35"/>
      <c r="HW187" s="35"/>
      <c r="HX187" s="35"/>
      <c r="HY187" s="35"/>
      <c r="HZ187" s="35"/>
      <c r="IA187" s="35"/>
      <c r="IB187" s="35"/>
      <c r="IC187" s="35"/>
      <c r="ID187" s="35"/>
      <c r="IE187" s="35"/>
      <c r="IF187" s="35"/>
      <c r="IG187" s="35"/>
      <c r="IH187" s="35"/>
      <c r="II187" s="35"/>
      <c r="IJ187" s="35"/>
      <c r="IK187" s="35"/>
      <c r="IL187" s="35"/>
      <c r="IM187" s="35"/>
    </row>
    <row r="188" s="4" customFormat="1" ht="43" customHeight="1" spans="1:247">
      <c r="A188" s="19">
        <v>184</v>
      </c>
      <c r="B188" s="24" t="s">
        <v>215</v>
      </c>
      <c r="C188" s="39" t="s">
        <v>56</v>
      </c>
      <c r="D188" s="40">
        <v>60</v>
      </c>
      <c r="E188" s="36">
        <v>800</v>
      </c>
      <c r="F188" s="40">
        <v>760</v>
      </c>
      <c r="G188" s="40">
        <v>700</v>
      </c>
      <c r="H188" s="40">
        <v>60</v>
      </c>
      <c r="I188" s="40">
        <v>320</v>
      </c>
      <c r="J188" s="40">
        <v>440</v>
      </c>
      <c r="K188" s="33">
        <v>14.56</v>
      </c>
      <c r="L188" s="32">
        <v>14.12</v>
      </c>
      <c r="M188" s="33">
        <v>3.53</v>
      </c>
      <c r="N188" s="33">
        <v>10.19</v>
      </c>
      <c r="O188" s="23" t="s">
        <v>24</v>
      </c>
      <c r="P188" s="23" t="s">
        <v>24</v>
      </c>
      <c r="Q188" s="41">
        <v>1</v>
      </c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  <c r="EF188" s="2"/>
      <c r="EG188" s="2"/>
      <c r="EH188" s="2"/>
      <c r="EI188" s="2"/>
      <c r="EJ188" s="2"/>
      <c r="EK188" s="2"/>
      <c r="EL188" s="2"/>
      <c r="EM188" s="2"/>
      <c r="EN188" s="2"/>
      <c r="EO188" s="2"/>
      <c r="EP188" s="2"/>
      <c r="EQ188" s="2"/>
      <c r="ER188" s="2"/>
      <c r="ES188" s="2"/>
      <c r="ET188" s="2"/>
      <c r="EU188" s="2"/>
      <c r="EV188" s="2"/>
      <c r="EW188" s="2"/>
      <c r="EX188" s="2"/>
      <c r="EY188" s="2"/>
      <c r="EZ188" s="2"/>
      <c r="FA188" s="2"/>
      <c r="FB188" s="2"/>
      <c r="FC188" s="2"/>
      <c r="FD188" s="2"/>
      <c r="FE188" s="2"/>
      <c r="FF188" s="2"/>
      <c r="FG188" s="2"/>
      <c r="FH188" s="2"/>
      <c r="FI188" s="2"/>
      <c r="FJ188" s="2"/>
      <c r="FK188" s="2"/>
      <c r="FL188" s="2"/>
      <c r="FM188" s="2"/>
      <c r="FN188" s="2"/>
      <c r="FO188" s="2"/>
      <c r="FP188" s="2"/>
      <c r="FQ188" s="2"/>
      <c r="FR188" s="2"/>
      <c r="FS188" s="2"/>
      <c r="FT188" s="2"/>
      <c r="FU188" s="2"/>
      <c r="FV188" s="2"/>
      <c r="FW188" s="2"/>
      <c r="FX188" s="2"/>
      <c r="FY188" s="2"/>
      <c r="FZ188" s="2"/>
      <c r="GA188" s="2"/>
      <c r="GB188" s="2"/>
      <c r="GC188" s="2"/>
      <c r="GD188" s="2"/>
      <c r="GE188" s="2"/>
      <c r="GF188" s="2"/>
      <c r="GG188" s="2"/>
      <c r="GH188" s="2"/>
      <c r="GI188" s="2"/>
      <c r="GJ188" s="2"/>
      <c r="GK188" s="2"/>
      <c r="GL188" s="2"/>
      <c r="GM188" s="2"/>
      <c r="GN188" s="2"/>
      <c r="GO188" s="2"/>
      <c r="GP188" s="2"/>
      <c r="GQ188" s="2"/>
      <c r="GR188" s="2"/>
      <c r="GS188" s="2"/>
      <c r="GT188" s="2"/>
      <c r="GU188" s="2"/>
      <c r="GV188" s="2"/>
      <c r="GW188" s="2"/>
      <c r="GX188" s="2"/>
      <c r="GY188" s="2"/>
      <c r="GZ188" s="2"/>
      <c r="HA188" s="2"/>
      <c r="HB188" s="2"/>
      <c r="HC188" s="2"/>
      <c r="HD188" s="2"/>
      <c r="HE188" s="2"/>
      <c r="HF188" s="2"/>
      <c r="HG188" s="2"/>
      <c r="HH188" s="2"/>
      <c r="HI188" s="35"/>
      <c r="HJ188" s="35"/>
      <c r="HK188" s="35"/>
      <c r="HL188" s="35"/>
      <c r="HM188" s="35"/>
      <c r="HN188" s="35"/>
      <c r="HO188" s="35"/>
      <c r="HP188" s="35"/>
      <c r="HQ188" s="35"/>
      <c r="HR188" s="35"/>
      <c r="HS188" s="35"/>
      <c r="HT188" s="35"/>
      <c r="HU188" s="35"/>
      <c r="HV188" s="35"/>
      <c r="HW188" s="35"/>
      <c r="HX188" s="35"/>
      <c r="HY188" s="35"/>
      <c r="HZ188" s="35"/>
      <c r="IA188" s="35"/>
      <c r="IB188" s="35"/>
      <c r="IC188" s="35"/>
      <c r="ID188" s="35"/>
      <c r="IE188" s="35"/>
      <c r="IF188" s="35"/>
      <c r="IG188" s="35"/>
      <c r="IH188" s="35"/>
      <c r="II188" s="35"/>
      <c r="IJ188" s="35"/>
      <c r="IK188" s="35"/>
      <c r="IL188" s="35"/>
      <c r="IM188" s="35"/>
    </row>
    <row r="189" s="4" customFormat="1" ht="43" customHeight="1" spans="1:247">
      <c r="A189" s="19">
        <v>185</v>
      </c>
      <c r="B189" s="24" t="s">
        <v>216</v>
      </c>
      <c r="C189" s="39" t="s">
        <v>51</v>
      </c>
      <c r="D189" s="40">
        <v>23</v>
      </c>
      <c r="E189" s="36">
        <v>400</v>
      </c>
      <c r="F189" s="40">
        <v>380</v>
      </c>
      <c r="G189" s="40">
        <v>350</v>
      </c>
      <c r="H189" s="40">
        <v>30</v>
      </c>
      <c r="I189" s="40">
        <v>0</v>
      </c>
      <c r="J189" s="40">
        <v>380</v>
      </c>
      <c r="K189" s="33">
        <v>7.28</v>
      </c>
      <c r="L189" s="32">
        <v>7</v>
      </c>
      <c r="M189" s="33">
        <v>1.75</v>
      </c>
      <c r="N189" s="33">
        <v>4.9</v>
      </c>
      <c r="O189" s="23" t="s">
        <v>24</v>
      </c>
      <c r="P189" s="23" t="s">
        <v>24</v>
      </c>
      <c r="Q189" s="34">
        <v>5</v>
      </c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  <c r="EF189" s="2"/>
      <c r="EG189" s="2"/>
      <c r="EH189" s="2"/>
      <c r="EI189" s="2"/>
      <c r="EJ189" s="2"/>
      <c r="EK189" s="2"/>
      <c r="EL189" s="2"/>
      <c r="EM189" s="2"/>
      <c r="EN189" s="2"/>
      <c r="EO189" s="2"/>
      <c r="EP189" s="2"/>
      <c r="EQ189" s="2"/>
      <c r="ER189" s="2"/>
      <c r="ES189" s="2"/>
      <c r="ET189" s="2"/>
      <c r="EU189" s="2"/>
      <c r="EV189" s="2"/>
      <c r="EW189" s="2"/>
      <c r="EX189" s="2"/>
      <c r="EY189" s="2"/>
      <c r="EZ189" s="2"/>
      <c r="FA189" s="2"/>
      <c r="FB189" s="2"/>
      <c r="FC189" s="2"/>
      <c r="FD189" s="2"/>
      <c r="FE189" s="2"/>
      <c r="FF189" s="2"/>
      <c r="FG189" s="2"/>
      <c r="FH189" s="2"/>
      <c r="FI189" s="2"/>
      <c r="FJ189" s="2"/>
      <c r="FK189" s="2"/>
      <c r="FL189" s="2"/>
      <c r="FM189" s="2"/>
      <c r="FN189" s="2"/>
      <c r="FO189" s="2"/>
      <c r="FP189" s="2"/>
      <c r="FQ189" s="2"/>
      <c r="FR189" s="2"/>
      <c r="FS189" s="2"/>
      <c r="FT189" s="2"/>
      <c r="FU189" s="2"/>
      <c r="FV189" s="2"/>
      <c r="FW189" s="2"/>
      <c r="FX189" s="2"/>
      <c r="FY189" s="2"/>
      <c r="FZ189" s="2"/>
      <c r="GA189" s="2"/>
      <c r="GB189" s="2"/>
      <c r="GC189" s="2"/>
      <c r="GD189" s="2"/>
      <c r="GE189" s="2"/>
      <c r="GF189" s="2"/>
      <c r="GG189" s="2"/>
      <c r="GH189" s="2"/>
      <c r="GI189" s="2"/>
      <c r="GJ189" s="2"/>
      <c r="GK189" s="2"/>
      <c r="GL189" s="2"/>
      <c r="GM189" s="2"/>
      <c r="GN189" s="2"/>
      <c r="GO189" s="2"/>
      <c r="GP189" s="2"/>
      <c r="GQ189" s="2"/>
      <c r="GR189" s="2"/>
      <c r="GS189" s="2"/>
      <c r="GT189" s="2"/>
      <c r="GU189" s="2"/>
      <c r="GV189" s="2"/>
      <c r="GW189" s="2"/>
      <c r="GX189" s="2"/>
      <c r="GY189" s="2"/>
      <c r="GZ189" s="2"/>
      <c r="HA189" s="2"/>
      <c r="HB189" s="2"/>
      <c r="HC189" s="2"/>
      <c r="HD189" s="2"/>
      <c r="HE189" s="2"/>
      <c r="HF189" s="2"/>
      <c r="HG189" s="2"/>
      <c r="HH189" s="2"/>
      <c r="HI189" s="35"/>
      <c r="HJ189" s="35"/>
      <c r="HK189" s="35"/>
      <c r="HL189" s="35"/>
      <c r="HM189" s="35"/>
      <c r="HN189" s="35"/>
      <c r="HO189" s="35"/>
      <c r="HP189" s="35"/>
      <c r="HQ189" s="35"/>
      <c r="HR189" s="35"/>
      <c r="HS189" s="35"/>
      <c r="HT189" s="35"/>
      <c r="HU189" s="35"/>
      <c r="HV189" s="35"/>
      <c r="HW189" s="35"/>
      <c r="HX189" s="35"/>
      <c r="HY189" s="35"/>
      <c r="HZ189" s="35"/>
      <c r="IA189" s="35"/>
      <c r="IB189" s="35"/>
      <c r="IC189" s="35"/>
      <c r="ID189" s="35"/>
      <c r="IE189" s="35"/>
      <c r="IF189" s="35"/>
      <c r="IG189" s="35"/>
      <c r="IH189" s="35"/>
      <c r="II189" s="35"/>
      <c r="IJ189" s="35"/>
      <c r="IK189" s="35"/>
      <c r="IL189" s="35"/>
      <c r="IM189" s="35"/>
    </row>
    <row r="190" s="4" customFormat="1" ht="43" customHeight="1" spans="1:247">
      <c r="A190" s="19">
        <v>186</v>
      </c>
      <c r="B190" s="24" t="s">
        <v>217</v>
      </c>
      <c r="C190" s="39" t="s">
        <v>51</v>
      </c>
      <c r="D190" s="40">
        <v>30</v>
      </c>
      <c r="E190" s="36">
        <v>400</v>
      </c>
      <c r="F190" s="40">
        <v>380</v>
      </c>
      <c r="G190" s="40">
        <v>350</v>
      </c>
      <c r="H190" s="40">
        <v>30</v>
      </c>
      <c r="I190" s="40">
        <v>100</v>
      </c>
      <c r="J190" s="40">
        <v>280</v>
      </c>
      <c r="K190" s="33">
        <v>7.28</v>
      </c>
      <c r="L190" s="32">
        <v>7</v>
      </c>
      <c r="M190" s="33">
        <v>1.75</v>
      </c>
      <c r="N190" s="33">
        <v>4.9</v>
      </c>
      <c r="O190" s="23" t="s">
        <v>24</v>
      </c>
      <c r="P190" s="23" t="s">
        <v>24</v>
      </c>
      <c r="Q190" s="34">
        <v>5</v>
      </c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2"/>
      <c r="ER190" s="2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  <c r="GV190" s="2"/>
      <c r="GW190" s="2"/>
      <c r="GX190" s="2"/>
      <c r="GY190" s="2"/>
      <c r="GZ190" s="2"/>
      <c r="HA190" s="2"/>
      <c r="HB190" s="2"/>
      <c r="HC190" s="2"/>
      <c r="HD190" s="2"/>
      <c r="HE190" s="2"/>
      <c r="HF190" s="2"/>
      <c r="HG190" s="2"/>
      <c r="HH190" s="2"/>
      <c r="HI190" s="35"/>
      <c r="HJ190" s="35"/>
      <c r="HK190" s="35"/>
      <c r="HL190" s="35"/>
      <c r="HM190" s="35"/>
      <c r="HN190" s="35"/>
      <c r="HO190" s="35"/>
      <c r="HP190" s="35"/>
      <c r="HQ190" s="35"/>
      <c r="HR190" s="35"/>
      <c r="HS190" s="35"/>
      <c r="HT190" s="35"/>
      <c r="HU190" s="35"/>
      <c r="HV190" s="35"/>
      <c r="HW190" s="35"/>
      <c r="HX190" s="35"/>
      <c r="HY190" s="35"/>
      <c r="HZ190" s="35"/>
      <c r="IA190" s="35"/>
      <c r="IB190" s="35"/>
      <c r="IC190" s="35"/>
      <c r="ID190" s="35"/>
      <c r="IE190" s="35"/>
      <c r="IF190" s="35"/>
      <c r="IG190" s="35"/>
      <c r="IH190" s="35"/>
      <c r="II190" s="35"/>
      <c r="IJ190" s="35"/>
      <c r="IK190" s="35"/>
      <c r="IL190" s="35"/>
      <c r="IM190" s="35"/>
    </row>
    <row r="191" s="4" customFormat="1" ht="43" customHeight="1" spans="1:247">
      <c r="A191" s="19">
        <v>187</v>
      </c>
      <c r="B191" s="24" t="s">
        <v>218</v>
      </c>
      <c r="C191" s="39" t="s">
        <v>56</v>
      </c>
      <c r="D191" s="40">
        <v>28</v>
      </c>
      <c r="E191" s="36">
        <v>400</v>
      </c>
      <c r="F191" s="40">
        <v>380</v>
      </c>
      <c r="G191" s="40">
        <v>350</v>
      </c>
      <c r="H191" s="40">
        <v>30</v>
      </c>
      <c r="I191" s="40">
        <v>200</v>
      </c>
      <c r="J191" s="40">
        <v>180</v>
      </c>
      <c r="K191" s="33">
        <v>7.28</v>
      </c>
      <c r="L191" s="32">
        <v>7</v>
      </c>
      <c r="M191" s="33">
        <v>1.75</v>
      </c>
      <c r="N191" s="33">
        <v>4.9</v>
      </c>
      <c r="O191" s="23" t="s">
        <v>24</v>
      </c>
      <c r="P191" s="23" t="s">
        <v>24</v>
      </c>
      <c r="Q191" s="34">
        <v>5</v>
      </c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35"/>
      <c r="HJ191" s="35"/>
      <c r="HK191" s="35"/>
      <c r="HL191" s="35"/>
      <c r="HM191" s="35"/>
      <c r="HN191" s="35"/>
      <c r="HO191" s="35"/>
      <c r="HP191" s="35"/>
      <c r="HQ191" s="35"/>
      <c r="HR191" s="35"/>
      <c r="HS191" s="35"/>
      <c r="HT191" s="35"/>
      <c r="HU191" s="35"/>
      <c r="HV191" s="35"/>
      <c r="HW191" s="35"/>
      <c r="HX191" s="35"/>
      <c r="HY191" s="35"/>
      <c r="HZ191" s="35"/>
      <c r="IA191" s="35"/>
      <c r="IB191" s="35"/>
      <c r="IC191" s="35"/>
      <c r="ID191" s="35"/>
      <c r="IE191" s="35"/>
      <c r="IF191" s="35"/>
      <c r="IG191" s="35"/>
      <c r="IH191" s="35"/>
      <c r="II191" s="35"/>
      <c r="IJ191" s="35"/>
      <c r="IK191" s="35"/>
      <c r="IL191" s="35"/>
      <c r="IM191" s="35"/>
    </row>
    <row r="192" s="4" customFormat="1" ht="43" customHeight="1" spans="1:247">
      <c r="A192" s="19">
        <v>188</v>
      </c>
      <c r="B192" s="24" t="s">
        <v>219</v>
      </c>
      <c r="C192" s="39" t="s">
        <v>56</v>
      </c>
      <c r="D192" s="40">
        <v>38</v>
      </c>
      <c r="E192" s="36">
        <v>400</v>
      </c>
      <c r="F192" s="40">
        <v>380</v>
      </c>
      <c r="G192" s="40">
        <v>350</v>
      </c>
      <c r="H192" s="40">
        <v>30</v>
      </c>
      <c r="I192" s="40">
        <v>100</v>
      </c>
      <c r="J192" s="40">
        <v>280</v>
      </c>
      <c r="K192" s="33">
        <v>7.28</v>
      </c>
      <c r="L192" s="32">
        <v>7</v>
      </c>
      <c r="M192" s="33">
        <v>1.75</v>
      </c>
      <c r="N192" s="33">
        <v>4.9</v>
      </c>
      <c r="O192" s="23" t="s">
        <v>24</v>
      </c>
      <c r="P192" s="23" t="s">
        <v>24</v>
      </c>
      <c r="Q192" s="34">
        <v>5</v>
      </c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EQ192" s="2"/>
      <c r="ER192" s="2"/>
      <c r="ES192" s="2"/>
      <c r="ET192" s="2"/>
      <c r="EU192" s="2"/>
      <c r="EV192" s="2"/>
      <c r="EW192" s="2"/>
      <c r="EX192" s="2"/>
      <c r="EY192" s="2"/>
      <c r="EZ192" s="2"/>
      <c r="FA192" s="2"/>
      <c r="FB192" s="2"/>
      <c r="FC192" s="2"/>
      <c r="FD192" s="2"/>
      <c r="FE192" s="2"/>
      <c r="FF192" s="2"/>
      <c r="FG192" s="2"/>
      <c r="FH192" s="2"/>
      <c r="FI192" s="2"/>
      <c r="FJ192" s="2"/>
      <c r="FK192" s="2"/>
      <c r="FL192" s="2"/>
      <c r="FM192" s="2"/>
      <c r="FN192" s="2"/>
      <c r="FO192" s="2"/>
      <c r="FP192" s="2"/>
      <c r="FQ192" s="2"/>
      <c r="FR192" s="2"/>
      <c r="FS192" s="2"/>
      <c r="FT192" s="2"/>
      <c r="FU192" s="2"/>
      <c r="FV192" s="2"/>
      <c r="FW192" s="2"/>
      <c r="FX192" s="2"/>
      <c r="FY192" s="2"/>
      <c r="FZ192" s="2"/>
      <c r="GA192" s="2"/>
      <c r="GB192" s="2"/>
      <c r="GC192" s="2"/>
      <c r="GD192" s="2"/>
      <c r="GE192" s="2"/>
      <c r="GF192" s="2"/>
      <c r="GG192" s="2"/>
      <c r="GH192" s="2"/>
      <c r="GI192" s="2"/>
      <c r="GJ192" s="2"/>
      <c r="GK192" s="2"/>
      <c r="GL192" s="2"/>
      <c r="GM192" s="2"/>
      <c r="GN192" s="2"/>
      <c r="GO192" s="2"/>
      <c r="GP192" s="2"/>
      <c r="GQ192" s="2"/>
      <c r="GR192" s="2"/>
      <c r="GS192" s="2"/>
      <c r="GT192" s="2"/>
      <c r="GU192" s="2"/>
      <c r="GV192" s="2"/>
      <c r="GW192" s="2"/>
      <c r="GX192" s="2"/>
      <c r="GY192" s="2"/>
      <c r="GZ192" s="2"/>
      <c r="HA192" s="2"/>
      <c r="HB192" s="2"/>
      <c r="HC192" s="2"/>
      <c r="HD192" s="2"/>
      <c r="HE192" s="2"/>
      <c r="HF192" s="2"/>
      <c r="HG192" s="2"/>
      <c r="HH192" s="2"/>
      <c r="HI192" s="35"/>
      <c r="HJ192" s="35"/>
      <c r="HK192" s="35"/>
      <c r="HL192" s="35"/>
      <c r="HM192" s="35"/>
      <c r="HN192" s="35"/>
      <c r="HO192" s="35"/>
      <c r="HP192" s="35"/>
      <c r="HQ192" s="35"/>
      <c r="HR192" s="35"/>
      <c r="HS192" s="35"/>
      <c r="HT192" s="35"/>
      <c r="HU192" s="35"/>
      <c r="HV192" s="35"/>
      <c r="HW192" s="35"/>
      <c r="HX192" s="35"/>
      <c r="HY192" s="35"/>
      <c r="HZ192" s="35"/>
      <c r="IA192" s="35"/>
      <c r="IB192" s="35"/>
      <c r="IC192" s="35"/>
      <c r="ID192" s="35"/>
      <c r="IE192" s="35"/>
      <c r="IF192" s="35"/>
      <c r="IG192" s="35"/>
      <c r="IH192" s="35"/>
      <c r="II192" s="35"/>
      <c r="IJ192" s="35"/>
      <c r="IK192" s="35"/>
      <c r="IL192" s="35"/>
      <c r="IM192" s="35"/>
    </row>
    <row r="193" s="4" customFormat="1" ht="43" customHeight="1" spans="1:247">
      <c r="A193" s="19">
        <v>189</v>
      </c>
      <c r="B193" s="24" t="s">
        <v>220</v>
      </c>
      <c r="C193" s="39" t="s">
        <v>56</v>
      </c>
      <c r="D193" s="40">
        <v>55</v>
      </c>
      <c r="E193" s="36">
        <v>400</v>
      </c>
      <c r="F193" s="40">
        <v>380</v>
      </c>
      <c r="G193" s="40">
        <v>350</v>
      </c>
      <c r="H193" s="40">
        <v>30</v>
      </c>
      <c r="I193" s="40">
        <v>200</v>
      </c>
      <c r="J193" s="40">
        <v>180</v>
      </c>
      <c r="K193" s="33">
        <v>7.28</v>
      </c>
      <c r="L193" s="32">
        <v>7</v>
      </c>
      <c r="M193" s="33">
        <v>1.75</v>
      </c>
      <c r="N193" s="33">
        <v>4.9</v>
      </c>
      <c r="O193" s="23" t="s">
        <v>24</v>
      </c>
      <c r="P193" s="23" t="s">
        <v>24</v>
      </c>
      <c r="Q193" s="34">
        <v>5</v>
      </c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  <c r="EF193" s="2"/>
      <c r="EG193" s="2"/>
      <c r="EH193" s="2"/>
      <c r="EI193" s="2"/>
      <c r="EJ193" s="2"/>
      <c r="EK193" s="2"/>
      <c r="EL193" s="2"/>
      <c r="EM193" s="2"/>
      <c r="EN193" s="2"/>
      <c r="EO193" s="2"/>
      <c r="EP193" s="2"/>
      <c r="EQ193" s="2"/>
      <c r="ER193" s="2"/>
      <c r="ES193" s="2"/>
      <c r="ET193" s="2"/>
      <c r="EU193" s="2"/>
      <c r="EV193" s="2"/>
      <c r="EW193" s="2"/>
      <c r="EX193" s="2"/>
      <c r="EY193" s="2"/>
      <c r="EZ193" s="2"/>
      <c r="FA193" s="2"/>
      <c r="FB193" s="2"/>
      <c r="FC193" s="2"/>
      <c r="FD193" s="2"/>
      <c r="FE193" s="2"/>
      <c r="FF193" s="2"/>
      <c r="FG193" s="2"/>
      <c r="FH193" s="2"/>
      <c r="FI193" s="2"/>
      <c r="FJ193" s="2"/>
      <c r="FK193" s="2"/>
      <c r="FL193" s="2"/>
      <c r="FM193" s="2"/>
      <c r="FN193" s="2"/>
      <c r="FO193" s="2"/>
      <c r="FP193" s="2"/>
      <c r="FQ193" s="2"/>
      <c r="FR193" s="2"/>
      <c r="FS193" s="2"/>
      <c r="FT193" s="2"/>
      <c r="FU193" s="2"/>
      <c r="FV193" s="2"/>
      <c r="FW193" s="2"/>
      <c r="FX193" s="2"/>
      <c r="FY193" s="2"/>
      <c r="FZ193" s="2"/>
      <c r="GA193" s="2"/>
      <c r="GB193" s="2"/>
      <c r="GC193" s="2"/>
      <c r="GD193" s="2"/>
      <c r="GE193" s="2"/>
      <c r="GF193" s="2"/>
      <c r="GG193" s="2"/>
      <c r="GH193" s="2"/>
      <c r="GI193" s="2"/>
      <c r="GJ193" s="2"/>
      <c r="GK193" s="2"/>
      <c r="GL193" s="2"/>
      <c r="GM193" s="2"/>
      <c r="GN193" s="2"/>
      <c r="GO193" s="2"/>
      <c r="GP193" s="2"/>
      <c r="GQ193" s="2"/>
      <c r="GR193" s="2"/>
      <c r="GS193" s="2"/>
      <c r="GT193" s="2"/>
      <c r="GU193" s="2"/>
      <c r="GV193" s="2"/>
      <c r="GW193" s="2"/>
      <c r="GX193" s="2"/>
      <c r="GY193" s="2"/>
      <c r="GZ193" s="2"/>
      <c r="HA193" s="2"/>
      <c r="HB193" s="2"/>
      <c r="HC193" s="2"/>
      <c r="HD193" s="2"/>
      <c r="HE193" s="2"/>
      <c r="HF193" s="2"/>
      <c r="HG193" s="2"/>
      <c r="HH193" s="2"/>
      <c r="HI193" s="35"/>
      <c r="HJ193" s="35"/>
      <c r="HK193" s="35"/>
      <c r="HL193" s="35"/>
      <c r="HM193" s="35"/>
      <c r="HN193" s="35"/>
      <c r="HO193" s="35"/>
      <c r="HP193" s="35"/>
      <c r="HQ193" s="35"/>
      <c r="HR193" s="35"/>
      <c r="HS193" s="35"/>
      <c r="HT193" s="35"/>
      <c r="HU193" s="35"/>
      <c r="HV193" s="35"/>
      <c r="HW193" s="35"/>
      <c r="HX193" s="35"/>
      <c r="HY193" s="35"/>
      <c r="HZ193" s="35"/>
      <c r="IA193" s="35"/>
      <c r="IB193" s="35"/>
      <c r="IC193" s="35"/>
      <c r="ID193" s="35"/>
      <c r="IE193" s="35"/>
      <c r="IF193" s="35"/>
      <c r="IG193" s="35"/>
      <c r="IH193" s="35"/>
      <c r="II193" s="35"/>
      <c r="IJ193" s="35"/>
      <c r="IK193" s="35"/>
      <c r="IL193" s="35"/>
      <c r="IM193" s="35"/>
    </row>
    <row r="194" s="4" customFormat="1" ht="43" customHeight="1" spans="1:247">
      <c r="A194" s="19">
        <v>190</v>
      </c>
      <c r="B194" s="24" t="s">
        <v>221</v>
      </c>
      <c r="C194" s="39" t="s">
        <v>56</v>
      </c>
      <c r="D194" s="40">
        <v>35</v>
      </c>
      <c r="E194" s="36">
        <v>800</v>
      </c>
      <c r="F194" s="40">
        <v>760</v>
      </c>
      <c r="G194" s="40">
        <v>700</v>
      </c>
      <c r="H194" s="40">
        <v>60</v>
      </c>
      <c r="I194" s="40">
        <v>200</v>
      </c>
      <c r="J194" s="40">
        <v>560</v>
      </c>
      <c r="K194" s="33">
        <v>14.56</v>
      </c>
      <c r="L194" s="32">
        <v>14.12</v>
      </c>
      <c r="M194" s="33">
        <v>3.53</v>
      </c>
      <c r="N194" s="33">
        <v>10.19</v>
      </c>
      <c r="O194" s="23" t="s">
        <v>24</v>
      </c>
      <c r="P194" s="23" t="s">
        <v>24</v>
      </c>
      <c r="Q194" s="41">
        <v>1</v>
      </c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  <c r="EF194" s="2"/>
      <c r="EG194" s="2"/>
      <c r="EH194" s="2"/>
      <c r="EI194" s="2"/>
      <c r="EJ194" s="2"/>
      <c r="EK194" s="2"/>
      <c r="EL194" s="2"/>
      <c r="EM194" s="2"/>
      <c r="EN194" s="2"/>
      <c r="EO194" s="2"/>
      <c r="EP194" s="2"/>
      <c r="EQ194" s="2"/>
      <c r="ER194" s="2"/>
      <c r="ES194" s="2"/>
      <c r="ET194" s="2"/>
      <c r="EU194" s="2"/>
      <c r="EV194" s="2"/>
      <c r="EW194" s="2"/>
      <c r="EX194" s="2"/>
      <c r="EY194" s="2"/>
      <c r="EZ194" s="2"/>
      <c r="FA194" s="2"/>
      <c r="FB194" s="2"/>
      <c r="FC194" s="2"/>
      <c r="FD194" s="2"/>
      <c r="FE194" s="2"/>
      <c r="FF194" s="2"/>
      <c r="FG194" s="2"/>
      <c r="FH194" s="2"/>
      <c r="FI194" s="2"/>
      <c r="FJ194" s="2"/>
      <c r="FK194" s="2"/>
      <c r="FL194" s="2"/>
      <c r="FM194" s="2"/>
      <c r="FN194" s="2"/>
      <c r="FO194" s="2"/>
      <c r="FP194" s="2"/>
      <c r="FQ194" s="2"/>
      <c r="FR194" s="2"/>
      <c r="FS194" s="2"/>
      <c r="FT194" s="2"/>
      <c r="FU194" s="2"/>
      <c r="FV194" s="2"/>
      <c r="FW194" s="2"/>
      <c r="FX194" s="2"/>
      <c r="FY194" s="2"/>
      <c r="FZ194" s="2"/>
      <c r="GA194" s="2"/>
      <c r="GB194" s="2"/>
      <c r="GC194" s="2"/>
      <c r="GD194" s="2"/>
      <c r="GE194" s="2"/>
      <c r="GF194" s="2"/>
      <c r="GG194" s="2"/>
      <c r="GH194" s="2"/>
      <c r="GI194" s="2"/>
      <c r="GJ194" s="2"/>
      <c r="GK194" s="2"/>
      <c r="GL194" s="2"/>
      <c r="GM194" s="2"/>
      <c r="GN194" s="2"/>
      <c r="GO194" s="2"/>
      <c r="GP194" s="2"/>
      <c r="GQ194" s="2"/>
      <c r="GR194" s="2"/>
      <c r="GS194" s="2"/>
      <c r="GT194" s="2"/>
      <c r="GU194" s="2"/>
      <c r="GV194" s="2"/>
      <c r="GW194" s="2"/>
      <c r="GX194" s="2"/>
      <c r="GY194" s="2"/>
      <c r="GZ194" s="2"/>
      <c r="HA194" s="2"/>
      <c r="HB194" s="2"/>
      <c r="HC194" s="2"/>
      <c r="HD194" s="2"/>
      <c r="HE194" s="2"/>
      <c r="HF194" s="2"/>
      <c r="HG194" s="2"/>
      <c r="HH194" s="2"/>
      <c r="HI194" s="35"/>
      <c r="HJ194" s="35"/>
      <c r="HK194" s="35"/>
      <c r="HL194" s="35"/>
      <c r="HM194" s="35"/>
      <c r="HN194" s="35"/>
      <c r="HO194" s="35"/>
      <c r="HP194" s="35"/>
      <c r="HQ194" s="35"/>
      <c r="HR194" s="35"/>
      <c r="HS194" s="35"/>
      <c r="HT194" s="35"/>
      <c r="HU194" s="35"/>
      <c r="HV194" s="35"/>
      <c r="HW194" s="35"/>
      <c r="HX194" s="35"/>
      <c r="HY194" s="35"/>
      <c r="HZ194" s="35"/>
      <c r="IA194" s="35"/>
      <c r="IB194" s="35"/>
      <c r="IC194" s="35"/>
      <c r="ID194" s="35"/>
      <c r="IE194" s="35"/>
      <c r="IF194" s="35"/>
      <c r="IG194" s="35"/>
      <c r="IH194" s="35"/>
      <c r="II194" s="35"/>
      <c r="IJ194" s="35"/>
      <c r="IK194" s="35"/>
      <c r="IL194" s="35"/>
      <c r="IM194" s="35"/>
    </row>
    <row r="195" s="4" customFormat="1" ht="43" customHeight="1" spans="1:247">
      <c r="A195" s="19">
        <v>191</v>
      </c>
      <c r="B195" s="24" t="s">
        <v>222</v>
      </c>
      <c r="C195" s="39" t="s">
        <v>49</v>
      </c>
      <c r="D195" s="40">
        <v>37</v>
      </c>
      <c r="E195" s="36">
        <v>800</v>
      </c>
      <c r="F195" s="40">
        <v>760</v>
      </c>
      <c r="G195" s="40">
        <v>700</v>
      </c>
      <c r="H195" s="40">
        <v>60</v>
      </c>
      <c r="I195" s="40">
        <v>320</v>
      </c>
      <c r="J195" s="40">
        <v>440</v>
      </c>
      <c r="K195" s="33">
        <v>14.56</v>
      </c>
      <c r="L195" s="32">
        <v>14.12</v>
      </c>
      <c r="M195" s="33">
        <v>3.53</v>
      </c>
      <c r="N195" s="33">
        <v>10.19</v>
      </c>
      <c r="O195" s="23" t="s">
        <v>24</v>
      </c>
      <c r="P195" s="23" t="s">
        <v>24</v>
      </c>
      <c r="Q195" s="41">
        <v>1</v>
      </c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  <c r="EF195" s="2"/>
      <c r="EG195" s="2"/>
      <c r="EH195" s="2"/>
      <c r="EI195" s="2"/>
      <c r="EJ195" s="2"/>
      <c r="EK195" s="2"/>
      <c r="EL195" s="2"/>
      <c r="EM195" s="2"/>
      <c r="EN195" s="2"/>
      <c r="EO195" s="2"/>
      <c r="EP195" s="2"/>
      <c r="EQ195" s="2"/>
      <c r="ER195" s="2"/>
      <c r="ES195" s="2"/>
      <c r="ET195" s="2"/>
      <c r="EU195" s="2"/>
      <c r="EV195" s="2"/>
      <c r="EW195" s="2"/>
      <c r="EX195" s="2"/>
      <c r="EY195" s="2"/>
      <c r="EZ195" s="2"/>
      <c r="FA195" s="2"/>
      <c r="FB195" s="2"/>
      <c r="FC195" s="2"/>
      <c r="FD195" s="2"/>
      <c r="FE195" s="2"/>
      <c r="FF195" s="2"/>
      <c r="FG195" s="2"/>
      <c r="FH195" s="2"/>
      <c r="FI195" s="2"/>
      <c r="FJ195" s="2"/>
      <c r="FK195" s="2"/>
      <c r="FL195" s="2"/>
      <c r="FM195" s="2"/>
      <c r="FN195" s="2"/>
      <c r="FO195" s="2"/>
      <c r="FP195" s="2"/>
      <c r="FQ195" s="2"/>
      <c r="FR195" s="2"/>
      <c r="FS195" s="2"/>
      <c r="FT195" s="2"/>
      <c r="FU195" s="2"/>
      <c r="FV195" s="2"/>
      <c r="FW195" s="2"/>
      <c r="FX195" s="2"/>
      <c r="FY195" s="2"/>
      <c r="FZ195" s="2"/>
      <c r="GA195" s="2"/>
      <c r="GB195" s="2"/>
      <c r="GC195" s="2"/>
      <c r="GD195" s="2"/>
      <c r="GE195" s="2"/>
      <c r="GF195" s="2"/>
      <c r="GG195" s="2"/>
      <c r="GH195" s="2"/>
      <c r="GI195" s="2"/>
      <c r="GJ195" s="2"/>
      <c r="GK195" s="2"/>
      <c r="GL195" s="2"/>
      <c r="GM195" s="2"/>
      <c r="GN195" s="2"/>
      <c r="GO195" s="2"/>
      <c r="GP195" s="2"/>
      <c r="GQ195" s="2"/>
      <c r="GR195" s="2"/>
      <c r="GS195" s="2"/>
      <c r="GT195" s="2"/>
      <c r="GU195" s="2"/>
      <c r="GV195" s="2"/>
      <c r="GW195" s="2"/>
      <c r="GX195" s="2"/>
      <c r="GY195" s="2"/>
      <c r="GZ195" s="2"/>
      <c r="HA195" s="2"/>
      <c r="HB195" s="2"/>
      <c r="HC195" s="2"/>
      <c r="HD195" s="2"/>
      <c r="HE195" s="2"/>
      <c r="HF195" s="2"/>
      <c r="HG195" s="2"/>
      <c r="HH195" s="2"/>
      <c r="HI195" s="35"/>
      <c r="HJ195" s="35"/>
      <c r="HK195" s="35"/>
      <c r="HL195" s="35"/>
      <c r="HM195" s="35"/>
      <c r="HN195" s="35"/>
      <c r="HO195" s="35"/>
      <c r="HP195" s="35"/>
      <c r="HQ195" s="35"/>
      <c r="HR195" s="35"/>
      <c r="HS195" s="35"/>
      <c r="HT195" s="35"/>
      <c r="HU195" s="35"/>
      <c r="HV195" s="35"/>
      <c r="HW195" s="35"/>
      <c r="HX195" s="35"/>
      <c r="HY195" s="35"/>
      <c r="HZ195" s="35"/>
      <c r="IA195" s="35"/>
      <c r="IB195" s="35"/>
      <c r="IC195" s="35"/>
      <c r="ID195" s="35"/>
      <c r="IE195" s="35"/>
      <c r="IF195" s="35"/>
      <c r="IG195" s="35"/>
      <c r="IH195" s="35"/>
      <c r="II195" s="35"/>
      <c r="IJ195" s="35"/>
      <c r="IK195" s="35"/>
      <c r="IL195" s="35"/>
      <c r="IM195" s="35"/>
    </row>
    <row r="196" s="4" customFormat="1" ht="43" customHeight="1" spans="1:247">
      <c r="A196" s="19">
        <v>192</v>
      </c>
      <c r="B196" s="24" t="s">
        <v>223</v>
      </c>
      <c r="C196" s="39" t="s">
        <v>51</v>
      </c>
      <c r="D196" s="40">
        <v>54</v>
      </c>
      <c r="E196" s="36">
        <v>400</v>
      </c>
      <c r="F196" s="40">
        <v>380</v>
      </c>
      <c r="G196" s="40">
        <v>350</v>
      </c>
      <c r="H196" s="40">
        <v>30</v>
      </c>
      <c r="I196" s="40">
        <v>200</v>
      </c>
      <c r="J196" s="40">
        <v>180</v>
      </c>
      <c r="K196" s="33">
        <v>7.28</v>
      </c>
      <c r="L196" s="32">
        <v>7</v>
      </c>
      <c r="M196" s="33">
        <v>1.75</v>
      </c>
      <c r="N196" s="33">
        <v>4.9</v>
      </c>
      <c r="O196" s="23" t="s">
        <v>24</v>
      </c>
      <c r="P196" s="23" t="s">
        <v>24</v>
      </c>
      <c r="Q196" s="34">
        <v>5</v>
      </c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35"/>
      <c r="HJ196" s="35"/>
      <c r="HK196" s="35"/>
      <c r="HL196" s="35"/>
      <c r="HM196" s="35"/>
      <c r="HN196" s="35"/>
      <c r="HO196" s="35"/>
      <c r="HP196" s="35"/>
      <c r="HQ196" s="35"/>
      <c r="HR196" s="35"/>
      <c r="HS196" s="35"/>
      <c r="HT196" s="35"/>
      <c r="HU196" s="35"/>
      <c r="HV196" s="35"/>
      <c r="HW196" s="35"/>
      <c r="HX196" s="35"/>
      <c r="HY196" s="35"/>
      <c r="HZ196" s="35"/>
      <c r="IA196" s="35"/>
      <c r="IB196" s="35"/>
      <c r="IC196" s="35"/>
      <c r="ID196" s="35"/>
      <c r="IE196" s="35"/>
      <c r="IF196" s="35"/>
      <c r="IG196" s="35"/>
      <c r="IH196" s="35"/>
      <c r="II196" s="35"/>
      <c r="IJ196" s="35"/>
      <c r="IK196" s="35"/>
      <c r="IL196" s="35"/>
      <c r="IM196" s="35"/>
    </row>
    <row r="197" s="4" customFormat="1" ht="43" customHeight="1" spans="1:247">
      <c r="A197" s="19">
        <v>193</v>
      </c>
      <c r="B197" s="24" t="s">
        <v>224</v>
      </c>
      <c r="C197" s="39" t="s">
        <v>49</v>
      </c>
      <c r="D197" s="40">
        <v>69</v>
      </c>
      <c r="E197" s="36">
        <v>800</v>
      </c>
      <c r="F197" s="40">
        <v>760</v>
      </c>
      <c r="G197" s="40">
        <v>700</v>
      </c>
      <c r="H197" s="40">
        <v>60</v>
      </c>
      <c r="I197" s="40">
        <v>250</v>
      </c>
      <c r="J197" s="40">
        <v>510</v>
      </c>
      <c r="K197" s="33">
        <v>14.56</v>
      </c>
      <c r="L197" s="32">
        <v>14.12</v>
      </c>
      <c r="M197" s="33">
        <v>3.53</v>
      </c>
      <c r="N197" s="33">
        <v>10.19</v>
      </c>
      <c r="O197" s="23" t="s">
        <v>24</v>
      </c>
      <c r="P197" s="23" t="s">
        <v>24</v>
      </c>
      <c r="Q197" s="34">
        <v>5</v>
      </c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35"/>
      <c r="HJ197" s="35"/>
      <c r="HK197" s="35"/>
      <c r="HL197" s="35"/>
      <c r="HM197" s="35"/>
      <c r="HN197" s="35"/>
      <c r="HO197" s="35"/>
      <c r="HP197" s="35"/>
      <c r="HQ197" s="35"/>
      <c r="HR197" s="35"/>
      <c r="HS197" s="35"/>
      <c r="HT197" s="35"/>
      <c r="HU197" s="35"/>
      <c r="HV197" s="35"/>
      <c r="HW197" s="35"/>
      <c r="HX197" s="35"/>
      <c r="HY197" s="35"/>
      <c r="HZ197" s="35"/>
      <c r="IA197" s="35"/>
      <c r="IB197" s="35"/>
      <c r="IC197" s="35"/>
      <c r="ID197" s="35"/>
      <c r="IE197" s="35"/>
      <c r="IF197" s="35"/>
      <c r="IG197" s="35"/>
      <c r="IH197" s="35"/>
      <c r="II197" s="35"/>
      <c r="IJ197" s="35"/>
      <c r="IK197" s="35"/>
      <c r="IL197" s="35"/>
      <c r="IM197" s="35"/>
    </row>
    <row r="198" s="5" customFormat="1" ht="43" customHeight="1" spans="1:247">
      <c r="A198" s="19">
        <v>194</v>
      </c>
      <c r="B198" s="24" t="s">
        <v>225</v>
      </c>
      <c r="C198" s="24" t="s">
        <v>56</v>
      </c>
      <c r="D198" s="40">
        <v>36</v>
      </c>
      <c r="E198" s="40">
        <v>800</v>
      </c>
      <c r="F198" s="40">
        <v>760</v>
      </c>
      <c r="G198" s="40">
        <v>684</v>
      </c>
      <c r="H198" s="40">
        <v>76</v>
      </c>
      <c r="I198" s="40">
        <v>266</v>
      </c>
      <c r="J198" s="40">
        <v>494</v>
      </c>
      <c r="K198" s="41">
        <f t="shared" ref="K198:K208" si="2">182*E198/10000</f>
        <v>14.56</v>
      </c>
      <c r="L198" s="32">
        <v>13.5408</v>
      </c>
      <c r="M198" s="44">
        <v>3.3852</v>
      </c>
      <c r="N198" s="44">
        <v>9.47856</v>
      </c>
      <c r="O198" s="23" t="s">
        <v>24</v>
      </c>
      <c r="P198" s="23" t="s">
        <v>24</v>
      </c>
      <c r="Q198" s="34">
        <v>5</v>
      </c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38"/>
      <c r="HJ198" s="38"/>
      <c r="HK198" s="38"/>
      <c r="HL198" s="38"/>
      <c r="HM198" s="38"/>
      <c r="HN198" s="38"/>
      <c r="HO198" s="38"/>
      <c r="HP198" s="38"/>
      <c r="HQ198" s="38"/>
      <c r="HR198" s="38"/>
      <c r="HS198" s="38"/>
      <c r="HT198" s="38"/>
      <c r="HU198" s="38"/>
      <c r="HV198" s="38"/>
      <c r="HW198" s="38"/>
      <c r="HX198" s="38"/>
      <c r="HY198" s="38"/>
      <c r="HZ198" s="38"/>
      <c r="IA198" s="38"/>
      <c r="IB198" s="38"/>
      <c r="IC198" s="38"/>
      <c r="ID198" s="38"/>
      <c r="IE198" s="38"/>
      <c r="IF198" s="38"/>
      <c r="IG198" s="38"/>
      <c r="IH198" s="38"/>
      <c r="II198" s="38"/>
      <c r="IJ198" s="38"/>
      <c r="IK198" s="38"/>
      <c r="IL198" s="38"/>
      <c r="IM198" s="38"/>
    </row>
    <row r="199" s="4" customFormat="1" ht="43" customHeight="1" spans="1:247">
      <c r="A199" s="19">
        <v>195</v>
      </c>
      <c r="B199" s="24" t="s">
        <v>226</v>
      </c>
      <c r="C199" s="24" t="s">
        <v>51</v>
      </c>
      <c r="D199" s="40">
        <v>44</v>
      </c>
      <c r="E199" s="40">
        <v>400</v>
      </c>
      <c r="F199" s="40">
        <v>380</v>
      </c>
      <c r="G199" s="40">
        <v>342</v>
      </c>
      <c r="H199" s="40">
        <v>38</v>
      </c>
      <c r="I199" s="40">
        <v>133</v>
      </c>
      <c r="J199" s="40">
        <v>247</v>
      </c>
      <c r="K199" s="41">
        <f t="shared" si="2"/>
        <v>7.28</v>
      </c>
      <c r="L199" s="32">
        <v>6.7704</v>
      </c>
      <c r="M199" s="44">
        <v>1.6926</v>
      </c>
      <c r="N199" s="44">
        <v>4.73928</v>
      </c>
      <c r="O199" s="23" t="s">
        <v>24</v>
      </c>
      <c r="P199" s="23" t="s">
        <v>24</v>
      </c>
      <c r="Q199" s="34">
        <v>5</v>
      </c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  <c r="GG199" s="2"/>
      <c r="GH199" s="2"/>
      <c r="GI199" s="2"/>
      <c r="GJ199" s="2"/>
      <c r="GK199" s="2"/>
      <c r="GL199" s="2"/>
      <c r="GM199" s="2"/>
      <c r="GN199" s="2"/>
      <c r="GO199" s="2"/>
      <c r="GP199" s="2"/>
      <c r="GQ199" s="2"/>
      <c r="GR199" s="2"/>
      <c r="GS199" s="2"/>
      <c r="GT199" s="2"/>
      <c r="GU199" s="2"/>
      <c r="GV199" s="2"/>
      <c r="GW199" s="2"/>
      <c r="GX199" s="2"/>
      <c r="GY199" s="2"/>
      <c r="GZ199" s="2"/>
      <c r="HA199" s="2"/>
      <c r="HB199" s="2"/>
      <c r="HC199" s="2"/>
      <c r="HD199" s="2"/>
      <c r="HE199" s="2"/>
      <c r="HF199" s="2"/>
      <c r="HG199" s="2"/>
      <c r="HH199" s="2"/>
      <c r="HI199" s="35"/>
      <c r="HJ199" s="35"/>
      <c r="HK199" s="35"/>
      <c r="HL199" s="35"/>
      <c r="HM199" s="35"/>
      <c r="HN199" s="35"/>
      <c r="HO199" s="35"/>
      <c r="HP199" s="35"/>
      <c r="HQ199" s="35"/>
      <c r="HR199" s="35"/>
      <c r="HS199" s="35"/>
      <c r="HT199" s="35"/>
      <c r="HU199" s="35"/>
      <c r="HV199" s="35"/>
      <c r="HW199" s="35"/>
      <c r="HX199" s="35"/>
      <c r="HY199" s="35"/>
      <c r="HZ199" s="35"/>
      <c r="IA199" s="35"/>
      <c r="IB199" s="35"/>
      <c r="IC199" s="35"/>
      <c r="ID199" s="35"/>
      <c r="IE199" s="35"/>
      <c r="IF199" s="35"/>
      <c r="IG199" s="35"/>
      <c r="IH199" s="35"/>
      <c r="II199" s="35"/>
      <c r="IJ199" s="35"/>
      <c r="IK199" s="35"/>
      <c r="IL199" s="35"/>
      <c r="IM199" s="35"/>
    </row>
    <row r="200" s="4" customFormat="1" ht="43" customHeight="1" spans="1:247">
      <c r="A200" s="19">
        <v>196</v>
      </c>
      <c r="B200" s="24" t="s">
        <v>227</v>
      </c>
      <c r="C200" s="24" t="s">
        <v>51</v>
      </c>
      <c r="D200" s="40">
        <v>38</v>
      </c>
      <c r="E200" s="40">
        <v>800</v>
      </c>
      <c r="F200" s="40">
        <v>760</v>
      </c>
      <c r="G200" s="40">
        <v>684</v>
      </c>
      <c r="H200" s="40">
        <v>76</v>
      </c>
      <c r="I200" s="40">
        <v>266</v>
      </c>
      <c r="J200" s="40">
        <v>494</v>
      </c>
      <c r="K200" s="41">
        <f t="shared" si="2"/>
        <v>14.56</v>
      </c>
      <c r="L200" s="32">
        <v>13.5408</v>
      </c>
      <c r="M200" s="44">
        <v>3.3852</v>
      </c>
      <c r="N200" s="44">
        <v>9.47856</v>
      </c>
      <c r="O200" s="23" t="s">
        <v>24</v>
      </c>
      <c r="P200" s="23" t="s">
        <v>24</v>
      </c>
      <c r="Q200" s="34">
        <v>5</v>
      </c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  <c r="EF200" s="2"/>
      <c r="EG200" s="2"/>
      <c r="EH200" s="2"/>
      <c r="EI200" s="2"/>
      <c r="EJ200" s="2"/>
      <c r="EK200" s="2"/>
      <c r="EL200" s="2"/>
      <c r="EM200" s="2"/>
      <c r="EN200" s="2"/>
      <c r="EO200" s="2"/>
      <c r="EP200" s="2"/>
      <c r="EQ200" s="2"/>
      <c r="ER200" s="2"/>
      <c r="ES200" s="2"/>
      <c r="ET200" s="2"/>
      <c r="EU200" s="2"/>
      <c r="EV200" s="2"/>
      <c r="EW200" s="2"/>
      <c r="EX200" s="2"/>
      <c r="EY200" s="2"/>
      <c r="EZ200" s="2"/>
      <c r="FA200" s="2"/>
      <c r="FB200" s="2"/>
      <c r="FC200" s="2"/>
      <c r="FD200" s="2"/>
      <c r="FE200" s="2"/>
      <c r="FF200" s="2"/>
      <c r="FG200" s="2"/>
      <c r="FH200" s="2"/>
      <c r="FI200" s="2"/>
      <c r="FJ200" s="2"/>
      <c r="FK200" s="2"/>
      <c r="FL200" s="2"/>
      <c r="FM200" s="2"/>
      <c r="FN200" s="2"/>
      <c r="FO200" s="2"/>
      <c r="FP200" s="2"/>
      <c r="FQ200" s="2"/>
      <c r="FR200" s="2"/>
      <c r="FS200" s="2"/>
      <c r="FT200" s="2"/>
      <c r="FU200" s="2"/>
      <c r="FV200" s="2"/>
      <c r="FW200" s="2"/>
      <c r="FX200" s="2"/>
      <c r="FY200" s="2"/>
      <c r="FZ200" s="2"/>
      <c r="GA200" s="2"/>
      <c r="GB200" s="2"/>
      <c r="GC200" s="2"/>
      <c r="GD200" s="2"/>
      <c r="GE200" s="2"/>
      <c r="GF200" s="2"/>
      <c r="GG200" s="2"/>
      <c r="GH200" s="2"/>
      <c r="GI200" s="2"/>
      <c r="GJ200" s="2"/>
      <c r="GK200" s="2"/>
      <c r="GL200" s="2"/>
      <c r="GM200" s="2"/>
      <c r="GN200" s="2"/>
      <c r="GO200" s="2"/>
      <c r="GP200" s="2"/>
      <c r="GQ200" s="2"/>
      <c r="GR200" s="2"/>
      <c r="GS200" s="2"/>
      <c r="GT200" s="2"/>
      <c r="GU200" s="2"/>
      <c r="GV200" s="2"/>
      <c r="GW200" s="2"/>
      <c r="GX200" s="2"/>
      <c r="GY200" s="2"/>
      <c r="GZ200" s="2"/>
      <c r="HA200" s="2"/>
      <c r="HB200" s="2"/>
      <c r="HC200" s="2"/>
      <c r="HD200" s="2"/>
      <c r="HE200" s="2"/>
      <c r="HF200" s="2"/>
      <c r="HG200" s="2"/>
      <c r="HH200" s="2"/>
      <c r="HI200" s="35"/>
      <c r="HJ200" s="35"/>
      <c r="HK200" s="35"/>
      <c r="HL200" s="35"/>
      <c r="HM200" s="35"/>
      <c r="HN200" s="35"/>
      <c r="HO200" s="35"/>
      <c r="HP200" s="35"/>
      <c r="HQ200" s="35"/>
      <c r="HR200" s="35"/>
      <c r="HS200" s="35"/>
      <c r="HT200" s="35"/>
      <c r="HU200" s="35"/>
      <c r="HV200" s="35"/>
      <c r="HW200" s="35"/>
      <c r="HX200" s="35"/>
      <c r="HY200" s="35"/>
      <c r="HZ200" s="35"/>
      <c r="IA200" s="35"/>
      <c r="IB200" s="35"/>
      <c r="IC200" s="35"/>
      <c r="ID200" s="35"/>
      <c r="IE200" s="35"/>
      <c r="IF200" s="35"/>
      <c r="IG200" s="35"/>
      <c r="IH200" s="35"/>
      <c r="II200" s="35"/>
      <c r="IJ200" s="35"/>
      <c r="IK200" s="35"/>
      <c r="IL200" s="35"/>
      <c r="IM200" s="35"/>
    </row>
    <row r="201" s="4" customFormat="1" ht="43" customHeight="1" spans="1:247">
      <c r="A201" s="19">
        <v>197</v>
      </c>
      <c r="B201" s="24" t="s">
        <v>228</v>
      </c>
      <c r="C201" s="24" t="s">
        <v>49</v>
      </c>
      <c r="D201" s="40">
        <v>41</v>
      </c>
      <c r="E201" s="40">
        <v>400</v>
      </c>
      <c r="F201" s="40">
        <v>380</v>
      </c>
      <c r="G201" s="40">
        <v>342</v>
      </c>
      <c r="H201" s="40">
        <v>38</v>
      </c>
      <c r="I201" s="40">
        <v>133</v>
      </c>
      <c r="J201" s="40">
        <v>247</v>
      </c>
      <c r="K201" s="41">
        <f t="shared" si="2"/>
        <v>7.28</v>
      </c>
      <c r="L201" s="32">
        <v>6.7704</v>
      </c>
      <c r="M201" s="44">
        <v>1.6926</v>
      </c>
      <c r="N201" s="44">
        <v>4.73928</v>
      </c>
      <c r="O201" s="23" t="s">
        <v>24</v>
      </c>
      <c r="P201" s="23" t="s">
        <v>24</v>
      </c>
      <c r="Q201" s="34">
        <v>5</v>
      </c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35"/>
      <c r="HJ201" s="35"/>
      <c r="HK201" s="35"/>
      <c r="HL201" s="35"/>
      <c r="HM201" s="35"/>
      <c r="HN201" s="35"/>
      <c r="HO201" s="35"/>
      <c r="HP201" s="35"/>
      <c r="HQ201" s="35"/>
      <c r="HR201" s="35"/>
      <c r="HS201" s="35"/>
      <c r="HT201" s="35"/>
      <c r="HU201" s="35"/>
      <c r="HV201" s="35"/>
      <c r="HW201" s="35"/>
      <c r="HX201" s="35"/>
      <c r="HY201" s="35"/>
      <c r="HZ201" s="35"/>
      <c r="IA201" s="35"/>
      <c r="IB201" s="35"/>
      <c r="IC201" s="35"/>
      <c r="ID201" s="35"/>
      <c r="IE201" s="35"/>
      <c r="IF201" s="35"/>
      <c r="IG201" s="35"/>
      <c r="IH201" s="35"/>
      <c r="II201" s="35"/>
      <c r="IJ201" s="35"/>
      <c r="IK201" s="35"/>
      <c r="IL201" s="35"/>
      <c r="IM201" s="35"/>
    </row>
    <row r="202" s="4" customFormat="1" ht="43" customHeight="1" spans="1:247">
      <c r="A202" s="19">
        <v>198</v>
      </c>
      <c r="B202" s="24" t="s">
        <v>229</v>
      </c>
      <c r="C202" s="24" t="s">
        <v>56</v>
      </c>
      <c r="D202" s="40">
        <v>39</v>
      </c>
      <c r="E202" s="40">
        <v>400</v>
      </c>
      <c r="F202" s="40">
        <v>380</v>
      </c>
      <c r="G202" s="40">
        <v>342</v>
      </c>
      <c r="H202" s="40">
        <v>38</v>
      </c>
      <c r="I202" s="40">
        <v>133</v>
      </c>
      <c r="J202" s="40">
        <v>247</v>
      </c>
      <c r="K202" s="41">
        <f t="shared" si="2"/>
        <v>7.28</v>
      </c>
      <c r="L202" s="32">
        <v>6.7704</v>
      </c>
      <c r="M202" s="44">
        <v>1.6926</v>
      </c>
      <c r="N202" s="44">
        <v>4.73928</v>
      </c>
      <c r="O202" s="23" t="s">
        <v>24</v>
      </c>
      <c r="P202" s="23" t="s">
        <v>24</v>
      </c>
      <c r="Q202" s="34">
        <v>5</v>
      </c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  <c r="EF202" s="2"/>
      <c r="EG202" s="2"/>
      <c r="EH202" s="2"/>
      <c r="EI202" s="2"/>
      <c r="EJ202" s="2"/>
      <c r="EK202" s="2"/>
      <c r="EL202" s="2"/>
      <c r="EM202" s="2"/>
      <c r="EN202" s="2"/>
      <c r="EO202" s="2"/>
      <c r="EP202" s="2"/>
      <c r="EQ202" s="2"/>
      <c r="ER202" s="2"/>
      <c r="ES202" s="2"/>
      <c r="ET202" s="2"/>
      <c r="EU202" s="2"/>
      <c r="EV202" s="2"/>
      <c r="EW202" s="2"/>
      <c r="EX202" s="2"/>
      <c r="EY202" s="2"/>
      <c r="EZ202" s="2"/>
      <c r="FA202" s="2"/>
      <c r="FB202" s="2"/>
      <c r="FC202" s="2"/>
      <c r="FD202" s="2"/>
      <c r="FE202" s="2"/>
      <c r="FF202" s="2"/>
      <c r="FG202" s="2"/>
      <c r="FH202" s="2"/>
      <c r="FI202" s="2"/>
      <c r="FJ202" s="2"/>
      <c r="FK202" s="2"/>
      <c r="FL202" s="2"/>
      <c r="FM202" s="2"/>
      <c r="FN202" s="2"/>
      <c r="FO202" s="2"/>
      <c r="FP202" s="2"/>
      <c r="FQ202" s="2"/>
      <c r="FR202" s="2"/>
      <c r="FS202" s="2"/>
      <c r="FT202" s="2"/>
      <c r="FU202" s="2"/>
      <c r="FV202" s="2"/>
      <c r="FW202" s="2"/>
      <c r="FX202" s="2"/>
      <c r="FY202" s="2"/>
      <c r="FZ202" s="2"/>
      <c r="GA202" s="2"/>
      <c r="GB202" s="2"/>
      <c r="GC202" s="2"/>
      <c r="GD202" s="2"/>
      <c r="GE202" s="2"/>
      <c r="GF202" s="2"/>
      <c r="GG202" s="2"/>
      <c r="GH202" s="2"/>
      <c r="GI202" s="2"/>
      <c r="GJ202" s="2"/>
      <c r="GK202" s="2"/>
      <c r="GL202" s="2"/>
      <c r="GM202" s="2"/>
      <c r="GN202" s="2"/>
      <c r="GO202" s="2"/>
      <c r="GP202" s="2"/>
      <c r="GQ202" s="2"/>
      <c r="GR202" s="2"/>
      <c r="GS202" s="2"/>
      <c r="GT202" s="2"/>
      <c r="GU202" s="2"/>
      <c r="GV202" s="2"/>
      <c r="GW202" s="2"/>
      <c r="GX202" s="2"/>
      <c r="GY202" s="2"/>
      <c r="GZ202" s="2"/>
      <c r="HA202" s="2"/>
      <c r="HB202" s="2"/>
      <c r="HC202" s="2"/>
      <c r="HD202" s="2"/>
      <c r="HE202" s="2"/>
      <c r="HF202" s="2"/>
      <c r="HG202" s="2"/>
      <c r="HH202" s="2"/>
      <c r="HI202" s="35"/>
      <c r="HJ202" s="35"/>
      <c r="HK202" s="35"/>
      <c r="HL202" s="35"/>
      <c r="HM202" s="35"/>
      <c r="HN202" s="35"/>
      <c r="HO202" s="35"/>
      <c r="HP202" s="35"/>
      <c r="HQ202" s="35"/>
      <c r="HR202" s="35"/>
      <c r="HS202" s="35"/>
      <c r="HT202" s="35"/>
      <c r="HU202" s="35"/>
      <c r="HV202" s="35"/>
      <c r="HW202" s="35"/>
      <c r="HX202" s="35"/>
      <c r="HY202" s="35"/>
      <c r="HZ202" s="35"/>
      <c r="IA202" s="35"/>
      <c r="IB202" s="35"/>
      <c r="IC202" s="35"/>
      <c r="ID202" s="35"/>
      <c r="IE202" s="35"/>
      <c r="IF202" s="35"/>
      <c r="IG202" s="35"/>
      <c r="IH202" s="35"/>
      <c r="II202" s="35"/>
      <c r="IJ202" s="35"/>
      <c r="IK202" s="35"/>
      <c r="IL202" s="35"/>
      <c r="IM202" s="35"/>
    </row>
    <row r="203" s="4" customFormat="1" ht="43" customHeight="1" spans="1:247">
      <c r="A203" s="19">
        <v>199</v>
      </c>
      <c r="B203" s="24" t="s">
        <v>230</v>
      </c>
      <c r="C203" s="24" t="s">
        <v>51</v>
      </c>
      <c r="D203" s="40">
        <v>70</v>
      </c>
      <c r="E203" s="40">
        <v>400</v>
      </c>
      <c r="F203" s="40">
        <v>380</v>
      </c>
      <c r="G203" s="40">
        <v>342</v>
      </c>
      <c r="H203" s="40">
        <v>38</v>
      </c>
      <c r="I203" s="40">
        <v>133</v>
      </c>
      <c r="J203" s="40">
        <v>247</v>
      </c>
      <c r="K203" s="41">
        <f t="shared" si="2"/>
        <v>7.28</v>
      </c>
      <c r="L203" s="32">
        <v>6.7704</v>
      </c>
      <c r="M203" s="44">
        <v>1.6926</v>
      </c>
      <c r="N203" s="44">
        <v>4.73928</v>
      </c>
      <c r="O203" s="23" t="s">
        <v>24</v>
      </c>
      <c r="P203" s="23" t="s">
        <v>24</v>
      </c>
      <c r="Q203" s="34">
        <v>5</v>
      </c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  <c r="EF203" s="2"/>
      <c r="EG203" s="2"/>
      <c r="EH203" s="2"/>
      <c r="EI203" s="2"/>
      <c r="EJ203" s="2"/>
      <c r="EK203" s="2"/>
      <c r="EL203" s="2"/>
      <c r="EM203" s="2"/>
      <c r="EN203" s="2"/>
      <c r="EO203" s="2"/>
      <c r="EP203" s="2"/>
      <c r="EQ203" s="2"/>
      <c r="ER203" s="2"/>
      <c r="ES203" s="2"/>
      <c r="ET203" s="2"/>
      <c r="EU203" s="2"/>
      <c r="EV203" s="2"/>
      <c r="EW203" s="2"/>
      <c r="EX203" s="2"/>
      <c r="EY203" s="2"/>
      <c r="EZ203" s="2"/>
      <c r="FA203" s="2"/>
      <c r="FB203" s="2"/>
      <c r="FC203" s="2"/>
      <c r="FD203" s="2"/>
      <c r="FE203" s="2"/>
      <c r="FF203" s="2"/>
      <c r="FG203" s="2"/>
      <c r="FH203" s="2"/>
      <c r="FI203" s="2"/>
      <c r="FJ203" s="2"/>
      <c r="FK203" s="2"/>
      <c r="FL203" s="2"/>
      <c r="FM203" s="2"/>
      <c r="FN203" s="2"/>
      <c r="FO203" s="2"/>
      <c r="FP203" s="2"/>
      <c r="FQ203" s="2"/>
      <c r="FR203" s="2"/>
      <c r="FS203" s="2"/>
      <c r="FT203" s="2"/>
      <c r="FU203" s="2"/>
      <c r="FV203" s="2"/>
      <c r="FW203" s="2"/>
      <c r="FX203" s="2"/>
      <c r="FY203" s="2"/>
      <c r="FZ203" s="2"/>
      <c r="GA203" s="2"/>
      <c r="GB203" s="2"/>
      <c r="GC203" s="2"/>
      <c r="GD203" s="2"/>
      <c r="GE203" s="2"/>
      <c r="GF203" s="2"/>
      <c r="GG203" s="2"/>
      <c r="GH203" s="2"/>
      <c r="GI203" s="2"/>
      <c r="GJ203" s="2"/>
      <c r="GK203" s="2"/>
      <c r="GL203" s="2"/>
      <c r="GM203" s="2"/>
      <c r="GN203" s="2"/>
      <c r="GO203" s="2"/>
      <c r="GP203" s="2"/>
      <c r="GQ203" s="2"/>
      <c r="GR203" s="2"/>
      <c r="GS203" s="2"/>
      <c r="GT203" s="2"/>
      <c r="GU203" s="2"/>
      <c r="GV203" s="2"/>
      <c r="GW203" s="2"/>
      <c r="GX203" s="2"/>
      <c r="GY203" s="2"/>
      <c r="GZ203" s="2"/>
      <c r="HA203" s="2"/>
      <c r="HB203" s="2"/>
      <c r="HC203" s="2"/>
      <c r="HD203" s="2"/>
      <c r="HE203" s="2"/>
      <c r="HF203" s="2"/>
      <c r="HG203" s="2"/>
      <c r="HH203" s="2"/>
      <c r="HI203" s="35"/>
      <c r="HJ203" s="35"/>
      <c r="HK203" s="35"/>
      <c r="HL203" s="35"/>
      <c r="HM203" s="35"/>
      <c r="HN203" s="35"/>
      <c r="HO203" s="35"/>
      <c r="HP203" s="35"/>
      <c r="HQ203" s="35"/>
      <c r="HR203" s="35"/>
      <c r="HS203" s="35"/>
      <c r="HT203" s="35"/>
      <c r="HU203" s="35"/>
      <c r="HV203" s="35"/>
      <c r="HW203" s="35"/>
      <c r="HX203" s="35"/>
      <c r="HY203" s="35"/>
      <c r="HZ203" s="35"/>
      <c r="IA203" s="35"/>
      <c r="IB203" s="35"/>
      <c r="IC203" s="35"/>
      <c r="ID203" s="35"/>
      <c r="IE203" s="35"/>
      <c r="IF203" s="35"/>
      <c r="IG203" s="35"/>
      <c r="IH203" s="35"/>
      <c r="II203" s="35"/>
      <c r="IJ203" s="35"/>
      <c r="IK203" s="35"/>
      <c r="IL203" s="35"/>
      <c r="IM203" s="35"/>
    </row>
    <row r="204" s="4" customFormat="1" ht="43" customHeight="1" spans="1:247">
      <c r="A204" s="19">
        <v>200</v>
      </c>
      <c r="B204" s="24" t="s">
        <v>231</v>
      </c>
      <c r="C204" s="24" t="s">
        <v>56</v>
      </c>
      <c r="D204" s="40">
        <v>43</v>
      </c>
      <c r="E204" s="40">
        <v>400</v>
      </c>
      <c r="F204" s="40">
        <v>380</v>
      </c>
      <c r="G204" s="40">
        <v>342</v>
      </c>
      <c r="H204" s="40">
        <v>38</v>
      </c>
      <c r="I204" s="40">
        <v>133</v>
      </c>
      <c r="J204" s="40">
        <v>247</v>
      </c>
      <c r="K204" s="41">
        <f t="shared" si="2"/>
        <v>7.28</v>
      </c>
      <c r="L204" s="32">
        <v>6.7704</v>
      </c>
      <c r="M204" s="44">
        <v>1.6926</v>
      </c>
      <c r="N204" s="44">
        <v>4.73928</v>
      </c>
      <c r="O204" s="23" t="s">
        <v>24</v>
      </c>
      <c r="P204" s="23" t="s">
        <v>24</v>
      </c>
      <c r="Q204" s="34">
        <v>5</v>
      </c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35"/>
      <c r="HJ204" s="35"/>
      <c r="HK204" s="35"/>
      <c r="HL204" s="35"/>
      <c r="HM204" s="35"/>
      <c r="HN204" s="35"/>
      <c r="HO204" s="35"/>
      <c r="HP204" s="35"/>
      <c r="HQ204" s="35"/>
      <c r="HR204" s="35"/>
      <c r="HS204" s="35"/>
      <c r="HT204" s="35"/>
      <c r="HU204" s="35"/>
      <c r="HV204" s="35"/>
      <c r="HW204" s="35"/>
      <c r="HX204" s="35"/>
      <c r="HY204" s="35"/>
      <c r="HZ204" s="35"/>
      <c r="IA204" s="35"/>
      <c r="IB204" s="35"/>
      <c r="IC204" s="35"/>
      <c r="ID204" s="35"/>
      <c r="IE204" s="35"/>
      <c r="IF204" s="35"/>
      <c r="IG204" s="35"/>
      <c r="IH204" s="35"/>
      <c r="II204" s="35"/>
      <c r="IJ204" s="35"/>
      <c r="IK204" s="35"/>
      <c r="IL204" s="35"/>
      <c r="IM204" s="35"/>
    </row>
    <row r="205" s="4" customFormat="1" ht="43" customHeight="1" spans="1:247">
      <c r="A205" s="19">
        <v>201</v>
      </c>
      <c r="B205" s="24" t="s">
        <v>232</v>
      </c>
      <c r="C205" s="24" t="s">
        <v>56</v>
      </c>
      <c r="D205" s="40">
        <v>53</v>
      </c>
      <c r="E205" s="40">
        <v>400</v>
      </c>
      <c r="F205" s="40">
        <v>380</v>
      </c>
      <c r="G205" s="40">
        <v>342</v>
      </c>
      <c r="H205" s="40">
        <v>38</v>
      </c>
      <c r="I205" s="40">
        <v>133</v>
      </c>
      <c r="J205" s="40">
        <v>247</v>
      </c>
      <c r="K205" s="41">
        <f t="shared" si="2"/>
        <v>7.28</v>
      </c>
      <c r="L205" s="32">
        <v>6.7704</v>
      </c>
      <c r="M205" s="44">
        <v>1.6926</v>
      </c>
      <c r="N205" s="44">
        <v>4.73928</v>
      </c>
      <c r="O205" s="23" t="s">
        <v>24</v>
      </c>
      <c r="P205" s="23" t="s">
        <v>24</v>
      </c>
      <c r="Q205" s="34">
        <v>5</v>
      </c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  <c r="GG205" s="2"/>
      <c r="GH205" s="2"/>
      <c r="GI205" s="2"/>
      <c r="GJ205" s="2"/>
      <c r="GK205" s="2"/>
      <c r="GL205" s="2"/>
      <c r="GM205" s="2"/>
      <c r="GN205" s="2"/>
      <c r="GO205" s="2"/>
      <c r="GP205" s="2"/>
      <c r="GQ205" s="2"/>
      <c r="GR205" s="2"/>
      <c r="GS205" s="2"/>
      <c r="GT205" s="2"/>
      <c r="GU205" s="2"/>
      <c r="GV205" s="2"/>
      <c r="GW205" s="2"/>
      <c r="GX205" s="2"/>
      <c r="GY205" s="2"/>
      <c r="GZ205" s="2"/>
      <c r="HA205" s="2"/>
      <c r="HB205" s="2"/>
      <c r="HC205" s="2"/>
      <c r="HD205" s="2"/>
      <c r="HE205" s="2"/>
      <c r="HF205" s="2"/>
      <c r="HG205" s="2"/>
      <c r="HH205" s="2"/>
      <c r="HI205" s="35"/>
      <c r="HJ205" s="35"/>
      <c r="HK205" s="35"/>
      <c r="HL205" s="35"/>
      <c r="HM205" s="35"/>
      <c r="HN205" s="35"/>
      <c r="HO205" s="35"/>
      <c r="HP205" s="35"/>
      <c r="HQ205" s="35"/>
      <c r="HR205" s="35"/>
      <c r="HS205" s="35"/>
      <c r="HT205" s="35"/>
      <c r="HU205" s="35"/>
      <c r="HV205" s="35"/>
      <c r="HW205" s="35"/>
      <c r="HX205" s="35"/>
      <c r="HY205" s="35"/>
      <c r="HZ205" s="35"/>
      <c r="IA205" s="35"/>
      <c r="IB205" s="35"/>
      <c r="IC205" s="35"/>
      <c r="ID205" s="35"/>
      <c r="IE205" s="35"/>
      <c r="IF205" s="35"/>
      <c r="IG205" s="35"/>
      <c r="IH205" s="35"/>
      <c r="II205" s="35"/>
      <c r="IJ205" s="35"/>
      <c r="IK205" s="35"/>
      <c r="IL205" s="35"/>
      <c r="IM205" s="35"/>
    </row>
    <row r="206" s="4" customFormat="1" ht="43" customHeight="1" spans="1:247">
      <c r="A206" s="19">
        <v>202</v>
      </c>
      <c r="B206" s="24" t="s">
        <v>233</v>
      </c>
      <c r="C206" s="24" t="s">
        <v>51</v>
      </c>
      <c r="D206" s="40">
        <v>65</v>
      </c>
      <c r="E206" s="40">
        <v>400</v>
      </c>
      <c r="F206" s="40">
        <v>380</v>
      </c>
      <c r="G206" s="40">
        <v>342</v>
      </c>
      <c r="H206" s="40">
        <v>38</v>
      </c>
      <c r="I206" s="40">
        <v>133</v>
      </c>
      <c r="J206" s="40">
        <v>247</v>
      </c>
      <c r="K206" s="41">
        <f t="shared" si="2"/>
        <v>7.28</v>
      </c>
      <c r="L206" s="32">
        <v>6.7704</v>
      </c>
      <c r="M206" s="44">
        <v>1.6926</v>
      </c>
      <c r="N206" s="44">
        <v>4.73928</v>
      </c>
      <c r="O206" s="23" t="s">
        <v>24</v>
      </c>
      <c r="P206" s="23" t="s">
        <v>24</v>
      </c>
      <c r="Q206" s="34">
        <v>5</v>
      </c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2"/>
      <c r="ER206" s="2"/>
      <c r="ES206" s="2"/>
      <c r="ET206" s="2"/>
      <c r="EU206" s="2"/>
      <c r="EV206" s="2"/>
      <c r="EW206" s="2"/>
      <c r="EX206" s="2"/>
      <c r="EY206" s="2"/>
      <c r="EZ206" s="2"/>
      <c r="FA206" s="2"/>
      <c r="FB206" s="2"/>
      <c r="FC206" s="2"/>
      <c r="FD206" s="2"/>
      <c r="FE206" s="2"/>
      <c r="FF206" s="2"/>
      <c r="FG206" s="2"/>
      <c r="FH206" s="2"/>
      <c r="FI206" s="2"/>
      <c r="FJ206" s="2"/>
      <c r="FK206" s="2"/>
      <c r="FL206" s="2"/>
      <c r="FM206" s="2"/>
      <c r="FN206" s="2"/>
      <c r="FO206" s="2"/>
      <c r="FP206" s="2"/>
      <c r="FQ206" s="2"/>
      <c r="FR206" s="2"/>
      <c r="FS206" s="2"/>
      <c r="FT206" s="2"/>
      <c r="FU206" s="2"/>
      <c r="FV206" s="2"/>
      <c r="FW206" s="2"/>
      <c r="FX206" s="2"/>
      <c r="FY206" s="2"/>
      <c r="FZ206" s="2"/>
      <c r="GA206" s="2"/>
      <c r="GB206" s="2"/>
      <c r="GC206" s="2"/>
      <c r="GD206" s="2"/>
      <c r="GE206" s="2"/>
      <c r="GF206" s="2"/>
      <c r="GG206" s="2"/>
      <c r="GH206" s="2"/>
      <c r="GI206" s="2"/>
      <c r="GJ206" s="2"/>
      <c r="GK206" s="2"/>
      <c r="GL206" s="2"/>
      <c r="GM206" s="2"/>
      <c r="GN206" s="2"/>
      <c r="GO206" s="2"/>
      <c r="GP206" s="2"/>
      <c r="GQ206" s="2"/>
      <c r="GR206" s="2"/>
      <c r="GS206" s="2"/>
      <c r="GT206" s="2"/>
      <c r="GU206" s="2"/>
      <c r="GV206" s="2"/>
      <c r="GW206" s="2"/>
      <c r="GX206" s="2"/>
      <c r="GY206" s="2"/>
      <c r="GZ206" s="2"/>
      <c r="HA206" s="2"/>
      <c r="HB206" s="2"/>
      <c r="HC206" s="2"/>
      <c r="HD206" s="2"/>
      <c r="HE206" s="2"/>
      <c r="HF206" s="2"/>
      <c r="HG206" s="2"/>
      <c r="HH206" s="2"/>
      <c r="HI206" s="35"/>
      <c r="HJ206" s="35"/>
      <c r="HK206" s="35"/>
      <c r="HL206" s="35"/>
      <c r="HM206" s="35"/>
      <c r="HN206" s="35"/>
      <c r="HO206" s="35"/>
      <c r="HP206" s="35"/>
      <c r="HQ206" s="35"/>
      <c r="HR206" s="35"/>
      <c r="HS206" s="35"/>
      <c r="HT206" s="35"/>
      <c r="HU206" s="35"/>
      <c r="HV206" s="35"/>
      <c r="HW206" s="35"/>
      <c r="HX206" s="35"/>
      <c r="HY206" s="35"/>
      <c r="HZ206" s="35"/>
      <c r="IA206" s="35"/>
      <c r="IB206" s="35"/>
      <c r="IC206" s="35"/>
      <c r="ID206" s="35"/>
      <c r="IE206" s="35"/>
      <c r="IF206" s="35"/>
      <c r="IG206" s="35"/>
      <c r="IH206" s="35"/>
      <c r="II206" s="35"/>
      <c r="IJ206" s="35"/>
      <c r="IK206" s="35"/>
      <c r="IL206" s="35"/>
      <c r="IM206" s="35"/>
    </row>
    <row r="207" s="4" customFormat="1" ht="43" customHeight="1" spans="1:247">
      <c r="A207" s="19">
        <v>203</v>
      </c>
      <c r="B207" s="24" t="s">
        <v>234</v>
      </c>
      <c r="C207" s="24" t="s">
        <v>51</v>
      </c>
      <c r="D207" s="40">
        <v>48</v>
      </c>
      <c r="E207" s="40">
        <v>400</v>
      </c>
      <c r="F207" s="40">
        <v>380</v>
      </c>
      <c r="G207" s="40">
        <v>342</v>
      </c>
      <c r="H207" s="40">
        <v>38</v>
      </c>
      <c r="I207" s="40">
        <v>133</v>
      </c>
      <c r="J207" s="40">
        <v>247</v>
      </c>
      <c r="K207" s="41">
        <f t="shared" si="2"/>
        <v>7.28</v>
      </c>
      <c r="L207" s="32">
        <v>6.7704</v>
      </c>
      <c r="M207" s="44">
        <v>1.6926</v>
      </c>
      <c r="N207" s="44">
        <v>4.73928</v>
      </c>
      <c r="O207" s="23" t="s">
        <v>24</v>
      </c>
      <c r="P207" s="23" t="s">
        <v>24</v>
      </c>
      <c r="Q207" s="34">
        <v>5</v>
      </c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  <c r="EF207" s="2"/>
      <c r="EG207" s="2"/>
      <c r="EH207" s="2"/>
      <c r="EI207" s="2"/>
      <c r="EJ207" s="2"/>
      <c r="EK207" s="2"/>
      <c r="EL207" s="2"/>
      <c r="EM207" s="2"/>
      <c r="EN207" s="2"/>
      <c r="EO207" s="2"/>
      <c r="EP207" s="2"/>
      <c r="EQ207" s="2"/>
      <c r="ER207" s="2"/>
      <c r="ES207" s="2"/>
      <c r="ET207" s="2"/>
      <c r="EU207" s="2"/>
      <c r="EV207" s="2"/>
      <c r="EW207" s="2"/>
      <c r="EX207" s="2"/>
      <c r="EY207" s="2"/>
      <c r="EZ207" s="2"/>
      <c r="FA207" s="2"/>
      <c r="FB207" s="2"/>
      <c r="FC207" s="2"/>
      <c r="FD207" s="2"/>
      <c r="FE207" s="2"/>
      <c r="FF207" s="2"/>
      <c r="FG207" s="2"/>
      <c r="FH207" s="2"/>
      <c r="FI207" s="2"/>
      <c r="FJ207" s="2"/>
      <c r="FK207" s="2"/>
      <c r="FL207" s="2"/>
      <c r="FM207" s="2"/>
      <c r="FN207" s="2"/>
      <c r="FO207" s="2"/>
      <c r="FP207" s="2"/>
      <c r="FQ207" s="2"/>
      <c r="FR207" s="2"/>
      <c r="FS207" s="2"/>
      <c r="FT207" s="2"/>
      <c r="FU207" s="2"/>
      <c r="FV207" s="2"/>
      <c r="FW207" s="2"/>
      <c r="FX207" s="2"/>
      <c r="FY207" s="2"/>
      <c r="FZ207" s="2"/>
      <c r="GA207" s="2"/>
      <c r="GB207" s="2"/>
      <c r="GC207" s="2"/>
      <c r="GD207" s="2"/>
      <c r="GE207" s="2"/>
      <c r="GF207" s="2"/>
      <c r="GG207" s="2"/>
      <c r="GH207" s="2"/>
      <c r="GI207" s="2"/>
      <c r="GJ207" s="2"/>
      <c r="GK207" s="2"/>
      <c r="GL207" s="2"/>
      <c r="GM207" s="2"/>
      <c r="GN207" s="2"/>
      <c r="GO207" s="2"/>
      <c r="GP207" s="2"/>
      <c r="GQ207" s="2"/>
      <c r="GR207" s="2"/>
      <c r="GS207" s="2"/>
      <c r="GT207" s="2"/>
      <c r="GU207" s="2"/>
      <c r="GV207" s="2"/>
      <c r="GW207" s="2"/>
      <c r="GX207" s="2"/>
      <c r="GY207" s="2"/>
      <c r="GZ207" s="2"/>
      <c r="HA207" s="2"/>
      <c r="HB207" s="2"/>
      <c r="HC207" s="2"/>
      <c r="HD207" s="2"/>
      <c r="HE207" s="2"/>
      <c r="HF207" s="2"/>
      <c r="HG207" s="2"/>
      <c r="HH207" s="2"/>
      <c r="HI207" s="35"/>
      <c r="HJ207" s="35"/>
      <c r="HK207" s="35"/>
      <c r="HL207" s="35"/>
      <c r="HM207" s="35"/>
      <c r="HN207" s="35"/>
      <c r="HO207" s="35"/>
      <c r="HP207" s="35"/>
      <c r="HQ207" s="35"/>
      <c r="HR207" s="35"/>
      <c r="HS207" s="35"/>
      <c r="HT207" s="35"/>
      <c r="HU207" s="35"/>
      <c r="HV207" s="35"/>
      <c r="HW207" s="35"/>
      <c r="HX207" s="35"/>
      <c r="HY207" s="35"/>
      <c r="HZ207" s="35"/>
      <c r="IA207" s="35"/>
      <c r="IB207" s="35"/>
      <c r="IC207" s="35"/>
      <c r="ID207" s="35"/>
      <c r="IE207" s="35"/>
      <c r="IF207" s="35"/>
      <c r="IG207" s="35"/>
      <c r="IH207" s="35"/>
      <c r="II207" s="35"/>
      <c r="IJ207" s="35"/>
      <c r="IK207" s="35"/>
      <c r="IL207" s="35"/>
      <c r="IM207" s="35"/>
    </row>
    <row r="208" s="4" customFormat="1" ht="43" customHeight="1" spans="1:247">
      <c r="A208" s="19">
        <v>204</v>
      </c>
      <c r="B208" s="24" t="s">
        <v>235</v>
      </c>
      <c r="C208" s="24" t="s">
        <v>56</v>
      </c>
      <c r="D208" s="40">
        <v>67</v>
      </c>
      <c r="E208" s="40">
        <v>800</v>
      </c>
      <c r="F208" s="40">
        <v>760</v>
      </c>
      <c r="G208" s="40">
        <v>684</v>
      </c>
      <c r="H208" s="40">
        <v>76</v>
      </c>
      <c r="I208" s="40">
        <v>266</v>
      </c>
      <c r="J208" s="40">
        <v>494</v>
      </c>
      <c r="K208" s="41">
        <f t="shared" si="2"/>
        <v>14.56</v>
      </c>
      <c r="L208" s="32">
        <v>13.5408</v>
      </c>
      <c r="M208" s="44">
        <v>3.3852</v>
      </c>
      <c r="N208" s="44">
        <v>9.47856</v>
      </c>
      <c r="O208" s="23" t="s">
        <v>24</v>
      </c>
      <c r="P208" s="23" t="s">
        <v>24</v>
      </c>
      <c r="Q208" s="34">
        <v>5</v>
      </c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35"/>
      <c r="HJ208" s="35"/>
      <c r="HK208" s="35"/>
      <c r="HL208" s="35"/>
      <c r="HM208" s="35"/>
      <c r="HN208" s="35"/>
      <c r="HO208" s="35"/>
      <c r="HP208" s="35"/>
      <c r="HQ208" s="35"/>
      <c r="HR208" s="35"/>
      <c r="HS208" s="35"/>
      <c r="HT208" s="35"/>
      <c r="HU208" s="35"/>
      <c r="HV208" s="35"/>
      <c r="HW208" s="35"/>
      <c r="HX208" s="35"/>
      <c r="HY208" s="35"/>
      <c r="HZ208" s="35"/>
      <c r="IA208" s="35"/>
      <c r="IB208" s="35"/>
      <c r="IC208" s="35"/>
      <c r="ID208" s="35"/>
      <c r="IE208" s="35"/>
      <c r="IF208" s="35"/>
      <c r="IG208" s="35"/>
      <c r="IH208" s="35"/>
      <c r="II208" s="35"/>
      <c r="IJ208" s="35"/>
      <c r="IK208" s="35"/>
      <c r="IL208" s="35"/>
      <c r="IM208" s="35"/>
    </row>
    <row r="209" s="4" customFormat="1" ht="43" customHeight="1" spans="1:247">
      <c r="A209" s="19">
        <v>205</v>
      </c>
      <c r="B209" s="24" t="s">
        <v>236</v>
      </c>
      <c r="C209" s="24" t="s">
        <v>51</v>
      </c>
      <c r="D209" s="40">
        <v>30</v>
      </c>
      <c r="E209" s="40">
        <v>400</v>
      </c>
      <c r="F209" s="40">
        <v>382</v>
      </c>
      <c r="G209" s="40">
        <v>344</v>
      </c>
      <c r="H209" s="40">
        <v>38</v>
      </c>
      <c r="I209" s="40">
        <v>124</v>
      </c>
      <c r="J209" s="40">
        <v>258</v>
      </c>
      <c r="K209" s="41">
        <v>7.28</v>
      </c>
      <c r="L209" s="32">
        <v>6.7704</v>
      </c>
      <c r="M209" s="44">
        <v>1.6926</v>
      </c>
      <c r="N209" s="44">
        <v>4.73928</v>
      </c>
      <c r="O209" s="23" t="s">
        <v>24</v>
      </c>
      <c r="P209" s="23" t="s">
        <v>24</v>
      </c>
      <c r="Q209" s="34">
        <v>5</v>
      </c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  <c r="EF209" s="2"/>
      <c r="EG209" s="2"/>
      <c r="EH209" s="2"/>
      <c r="EI209" s="2"/>
      <c r="EJ209" s="2"/>
      <c r="EK209" s="2"/>
      <c r="EL209" s="2"/>
      <c r="EM209" s="2"/>
      <c r="EN209" s="2"/>
      <c r="EO209" s="2"/>
      <c r="EP209" s="2"/>
      <c r="EQ209" s="2"/>
      <c r="ER209" s="2"/>
      <c r="ES209" s="2"/>
      <c r="ET209" s="2"/>
      <c r="EU209" s="2"/>
      <c r="EV209" s="2"/>
      <c r="EW209" s="2"/>
      <c r="EX209" s="2"/>
      <c r="EY209" s="2"/>
      <c r="EZ209" s="2"/>
      <c r="FA209" s="2"/>
      <c r="FB209" s="2"/>
      <c r="FC209" s="2"/>
      <c r="FD209" s="2"/>
      <c r="FE209" s="2"/>
      <c r="FF209" s="2"/>
      <c r="FG209" s="2"/>
      <c r="FH209" s="2"/>
      <c r="FI209" s="2"/>
      <c r="FJ209" s="2"/>
      <c r="FK209" s="2"/>
      <c r="FL209" s="2"/>
      <c r="FM209" s="2"/>
      <c r="FN209" s="2"/>
      <c r="FO209" s="2"/>
      <c r="FP209" s="2"/>
      <c r="FQ209" s="2"/>
      <c r="FR209" s="2"/>
      <c r="FS209" s="2"/>
      <c r="FT209" s="2"/>
      <c r="FU209" s="2"/>
      <c r="FV209" s="2"/>
      <c r="FW209" s="2"/>
      <c r="FX209" s="2"/>
      <c r="FY209" s="2"/>
      <c r="FZ209" s="2"/>
      <c r="GA209" s="2"/>
      <c r="GB209" s="2"/>
      <c r="GC209" s="2"/>
      <c r="GD209" s="2"/>
      <c r="GE209" s="2"/>
      <c r="GF209" s="2"/>
      <c r="GG209" s="2"/>
      <c r="GH209" s="2"/>
      <c r="GI209" s="2"/>
      <c r="GJ209" s="2"/>
      <c r="GK209" s="2"/>
      <c r="GL209" s="2"/>
      <c r="GM209" s="2"/>
      <c r="GN209" s="2"/>
      <c r="GO209" s="2"/>
      <c r="GP209" s="2"/>
      <c r="GQ209" s="2"/>
      <c r="GR209" s="2"/>
      <c r="GS209" s="2"/>
      <c r="GT209" s="2"/>
      <c r="GU209" s="2"/>
      <c r="GV209" s="2"/>
      <c r="GW209" s="2"/>
      <c r="GX209" s="2"/>
      <c r="GY209" s="2"/>
      <c r="GZ209" s="2"/>
      <c r="HA209" s="2"/>
      <c r="HB209" s="2"/>
      <c r="HC209" s="2"/>
      <c r="HD209" s="2"/>
      <c r="HE209" s="2"/>
      <c r="HF209" s="2"/>
      <c r="HG209" s="2"/>
      <c r="HH209" s="2"/>
      <c r="HI209" s="35"/>
      <c r="HJ209" s="35"/>
      <c r="HK209" s="35"/>
      <c r="HL209" s="35"/>
      <c r="HM209" s="35"/>
      <c r="HN209" s="35"/>
      <c r="HO209" s="35"/>
      <c r="HP209" s="35"/>
      <c r="HQ209" s="35"/>
      <c r="HR209" s="35"/>
      <c r="HS209" s="35"/>
      <c r="HT209" s="35"/>
      <c r="HU209" s="35"/>
      <c r="HV209" s="35"/>
      <c r="HW209" s="35"/>
      <c r="HX209" s="35"/>
      <c r="HY209" s="35"/>
      <c r="HZ209" s="35"/>
      <c r="IA209" s="35"/>
      <c r="IB209" s="35"/>
      <c r="IC209" s="35"/>
      <c r="ID209" s="35"/>
      <c r="IE209" s="35"/>
      <c r="IF209" s="35"/>
      <c r="IG209" s="35"/>
      <c r="IH209" s="35"/>
      <c r="II209" s="35"/>
      <c r="IJ209" s="35"/>
      <c r="IK209" s="35"/>
      <c r="IL209" s="35"/>
      <c r="IM209" s="35"/>
    </row>
    <row r="210" s="4" customFormat="1" ht="43" customHeight="1" spans="1:247">
      <c r="A210" s="19">
        <v>206</v>
      </c>
      <c r="B210" s="24" t="s">
        <v>237</v>
      </c>
      <c r="C210" s="24" t="s">
        <v>51</v>
      </c>
      <c r="D210" s="36">
        <v>71</v>
      </c>
      <c r="E210" s="36">
        <v>400</v>
      </c>
      <c r="F210" s="36">
        <v>382</v>
      </c>
      <c r="G210" s="36">
        <v>344</v>
      </c>
      <c r="H210" s="36">
        <v>38</v>
      </c>
      <c r="I210" s="36">
        <v>124</v>
      </c>
      <c r="J210" s="36">
        <v>258</v>
      </c>
      <c r="K210" s="45">
        <v>7.28</v>
      </c>
      <c r="L210" s="32">
        <v>6.7704</v>
      </c>
      <c r="M210" s="45">
        <v>1.6926</v>
      </c>
      <c r="N210" s="45">
        <v>4.73928</v>
      </c>
      <c r="O210" s="23" t="s">
        <v>24</v>
      </c>
      <c r="P210" s="23" t="s">
        <v>24</v>
      </c>
      <c r="Q210" s="34">
        <v>5</v>
      </c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  <c r="GG210" s="2"/>
      <c r="GH210" s="2"/>
      <c r="GI210" s="2"/>
      <c r="GJ210" s="2"/>
      <c r="GK210" s="2"/>
      <c r="GL210" s="2"/>
      <c r="GM210" s="2"/>
      <c r="GN210" s="2"/>
      <c r="GO210" s="2"/>
      <c r="GP210" s="2"/>
      <c r="GQ210" s="2"/>
      <c r="GR210" s="2"/>
      <c r="GS210" s="2"/>
      <c r="GT210" s="2"/>
      <c r="GU210" s="2"/>
      <c r="GV210" s="2"/>
      <c r="GW210" s="2"/>
      <c r="GX210" s="2"/>
      <c r="GY210" s="2"/>
      <c r="GZ210" s="2"/>
      <c r="HA210" s="2"/>
      <c r="HB210" s="2"/>
      <c r="HC210" s="2"/>
      <c r="HD210" s="2"/>
      <c r="HE210" s="2"/>
      <c r="HF210" s="2"/>
      <c r="HG210" s="2"/>
      <c r="HH210" s="2"/>
      <c r="HI210" s="35"/>
      <c r="HJ210" s="35"/>
      <c r="HK210" s="35"/>
      <c r="HL210" s="35"/>
      <c r="HM210" s="35"/>
      <c r="HN210" s="35"/>
      <c r="HO210" s="35"/>
      <c r="HP210" s="35"/>
      <c r="HQ210" s="35"/>
      <c r="HR210" s="35"/>
      <c r="HS210" s="35"/>
      <c r="HT210" s="35"/>
      <c r="HU210" s="35"/>
      <c r="HV210" s="35"/>
      <c r="HW210" s="35"/>
      <c r="HX210" s="35"/>
      <c r="HY210" s="35"/>
      <c r="HZ210" s="35"/>
      <c r="IA210" s="35"/>
      <c r="IB210" s="35"/>
      <c r="IC210" s="35"/>
      <c r="ID210" s="35"/>
      <c r="IE210" s="35"/>
      <c r="IF210" s="35"/>
      <c r="IG210" s="35"/>
      <c r="IH210" s="35"/>
      <c r="II210" s="35"/>
      <c r="IJ210" s="35"/>
      <c r="IK210" s="35"/>
      <c r="IL210" s="35"/>
      <c r="IM210" s="35"/>
    </row>
    <row r="211" s="4" customFormat="1" ht="43" customHeight="1" spans="1:247">
      <c r="A211" s="19">
        <v>207</v>
      </c>
      <c r="B211" s="24" t="s">
        <v>238</v>
      </c>
      <c r="C211" s="24" t="s">
        <v>51</v>
      </c>
      <c r="D211" s="36">
        <v>70</v>
      </c>
      <c r="E211" s="36">
        <v>800</v>
      </c>
      <c r="F211" s="36">
        <v>762</v>
      </c>
      <c r="G211" s="36">
        <v>686</v>
      </c>
      <c r="H211" s="36">
        <v>76</v>
      </c>
      <c r="I211" s="36">
        <v>245</v>
      </c>
      <c r="J211" s="36">
        <v>517</v>
      </c>
      <c r="K211" s="45">
        <v>14.56</v>
      </c>
      <c r="L211" s="32">
        <v>13.5408</v>
      </c>
      <c r="M211" s="45">
        <v>3.3852</v>
      </c>
      <c r="N211" s="45">
        <v>9.47856</v>
      </c>
      <c r="O211" s="23" t="s">
        <v>24</v>
      </c>
      <c r="P211" s="23" t="s">
        <v>24</v>
      </c>
      <c r="Q211" s="34">
        <v>5</v>
      </c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  <c r="GG211" s="2"/>
      <c r="GH211" s="2"/>
      <c r="GI211" s="2"/>
      <c r="GJ211" s="2"/>
      <c r="GK211" s="2"/>
      <c r="GL211" s="2"/>
      <c r="GM211" s="2"/>
      <c r="GN211" s="2"/>
      <c r="GO211" s="2"/>
      <c r="GP211" s="2"/>
      <c r="GQ211" s="2"/>
      <c r="GR211" s="2"/>
      <c r="GS211" s="2"/>
      <c r="GT211" s="2"/>
      <c r="GU211" s="2"/>
      <c r="GV211" s="2"/>
      <c r="GW211" s="2"/>
      <c r="GX211" s="2"/>
      <c r="GY211" s="2"/>
      <c r="GZ211" s="2"/>
      <c r="HA211" s="2"/>
      <c r="HB211" s="2"/>
      <c r="HC211" s="2"/>
      <c r="HD211" s="2"/>
      <c r="HE211" s="2"/>
      <c r="HF211" s="2"/>
      <c r="HG211" s="2"/>
      <c r="HH211" s="2"/>
      <c r="HI211" s="35"/>
      <c r="HJ211" s="35"/>
      <c r="HK211" s="35"/>
      <c r="HL211" s="35"/>
      <c r="HM211" s="35"/>
      <c r="HN211" s="35"/>
      <c r="HO211" s="35"/>
      <c r="HP211" s="35"/>
      <c r="HQ211" s="35"/>
      <c r="HR211" s="35"/>
      <c r="HS211" s="35"/>
      <c r="HT211" s="35"/>
      <c r="HU211" s="35"/>
      <c r="HV211" s="35"/>
      <c r="HW211" s="35"/>
      <c r="HX211" s="35"/>
      <c r="HY211" s="35"/>
      <c r="HZ211" s="35"/>
      <c r="IA211" s="35"/>
      <c r="IB211" s="35"/>
      <c r="IC211" s="35"/>
      <c r="ID211" s="35"/>
      <c r="IE211" s="35"/>
      <c r="IF211" s="35"/>
      <c r="IG211" s="35"/>
      <c r="IH211" s="35"/>
      <c r="II211" s="35"/>
      <c r="IJ211" s="35"/>
      <c r="IK211" s="35"/>
      <c r="IL211" s="35"/>
      <c r="IM211" s="35"/>
    </row>
    <row r="212" s="4" customFormat="1" ht="43" customHeight="1" spans="1:247">
      <c r="A212" s="19">
        <v>208</v>
      </c>
      <c r="B212" s="24" t="s">
        <v>239</v>
      </c>
      <c r="C212" s="24" t="s">
        <v>51</v>
      </c>
      <c r="D212" s="36">
        <v>42</v>
      </c>
      <c r="E212" s="36">
        <v>400</v>
      </c>
      <c r="F212" s="36">
        <v>382</v>
      </c>
      <c r="G212" s="36">
        <v>344</v>
      </c>
      <c r="H212" s="36">
        <v>38</v>
      </c>
      <c r="I212" s="36">
        <v>124</v>
      </c>
      <c r="J212" s="36">
        <v>258</v>
      </c>
      <c r="K212" s="45">
        <v>7.28</v>
      </c>
      <c r="L212" s="32">
        <v>6.7704</v>
      </c>
      <c r="M212" s="45">
        <v>1.6926</v>
      </c>
      <c r="N212" s="45">
        <v>4.73928</v>
      </c>
      <c r="O212" s="23" t="s">
        <v>24</v>
      </c>
      <c r="P212" s="23" t="s">
        <v>24</v>
      </c>
      <c r="Q212" s="34">
        <v>5</v>
      </c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35"/>
      <c r="HJ212" s="35"/>
      <c r="HK212" s="35"/>
      <c r="HL212" s="35"/>
      <c r="HM212" s="35"/>
      <c r="HN212" s="35"/>
      <c r="HO212" s="35"/>
      <c r="HP212" s="35"/>
      <c r="HQ212" s="35"/>
      <c r="HR212" s="35"/>
      <c r="HS212" s="35"/>
      <c r="HT212" s="35"/>
      <c r="HU212" s="35"/>
      <c r="HV212" s="35"/>
      <c r="HW212" s="35"/>
      <c r="HX212" s="35"/>
      <c r="HY212" s="35"/>
      <c r="HZ212" s="35"/>
      <c r="IA212" s="35"/>
      <c r="IB212" s="35"/>
      <c r="IC212" s="35"/>
      <c r="ID212" s="35"/>
      <c r="IE212" s="35"/>
      <c r="IF212" s="35"/>
      <c r="IG212" s="35"/>
      <c r="IH212" s="35"/>
      <c r="II212" s="35"/>
      <c r="IJ212" s="35"/>
      <c r="IK212" s="35"/>
      <c r="IL212" s="35"/>
      <c r="IM212" s="35"/>
    </row>
    <row r="213" s="4" customFormat="1" ht="43" customHeight="1" spans="1:247">
      <c r="A213" s="19">
        <v>209</v>
      </c>
      <c r="B213" s="24" t="s">
        <v>240</v>
      </c>
      <c r="C213" s="24" t="s">
        <v>51</v>
      </c>
      <c r="D213" s="36">
        <v>50</v>
      </c>
      <c r="E213" s="36">
        <v>400</v>
      </c>
      <c r="F213" s="36">
        <v>382</v>
      </c>
      <c r="G213" s="36">
        <v>344</v>
      </c>
      <c r="H213" s="36">
        <v>38</v>
      </c>
      <c r="I213" s="36">
        <v>124</v>
      </c>
      <c r="J213" s="36">
        <v>258</v>
      </c>
      <c r="K213" s="45">
        <v>7.28</v>
      </c>
      <c r="L213" s="32">
        <v>6.7704</v>
      </c>
      <c r="M213" s="45">
        <v>1.6926</v>
      </c>
      <c r="N213" s="45">
        <v>4.73928</v>
      </c>
      <c r="O213" s="23" t="s">
        <v>24</v>
      </c>
      <c r="P213" s="23" t="s">
        <v>24</v>
      </c>
      <c r="Q213" s="34">
        <v>5</v>
      </c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  <c r="EF213" s="2"/>
      <c r="EG213" s="2"/>
      <c r="EH213" s="2"/>
      <c r="EI213" s="2"/>
      <c r="EJ213" s="2"/>
      <c r="EK213" s="2"/>
      <c r="EL213" s="2"/>
      <c r="EM213" s="2"/>
      <c r="EN213" s="2"/>
      <c r="EO213" s="2"/>
      <c r="EP213" s="2"/>
      <c r="EQ213" s="2"/>
      <c r="ER213" s="2"/>
      <c r="ES213" s="2"/>
      <c r="ET213" s="2"/>
      <c r="EU213" s="2"/>
      <c r="EV213" s="2"/>
      <c r="EW213" s="2"/>
      <c r="EX213" s="2"/>
      <c r="EY213" s="2"/>
      <c r="EZ213" s="2"/>
      <c r="FA213" s="2"/>
      <c r="FB213" s="2"/>
      <c r="FC213" s="2"/>
      <c r="FD213" s="2"/>
      <c r="FE213" s="2"/>
      <c r="FF213" s="2"/>
      <c r="FG213" s="2"/>
      <c r="FH213" s="2"/>
      <c r="FI213" s="2"/>
      <c r="FJ213" s="2"/>
      <c r="FK213" s="2"/>
      <c r="FL213" s="2"/>
      <c r="FM213" s="2"/>
      <c r="FN213" s="2"/>
      <c r="FO213" s="2"/>
      <c r="FP213" s="2"/>
      <c r="FQ213" s="2"/>
      <c r="FR213" s="2"/>
      <c r="FS213" s="2"/>
      <c r="FT213" s="2"/>
      <c r="FU213" s="2"/>
      <c r="FV213" s="2"/>
      <c r="FW213" s="2"/>
      <c r="FX213" s="2"/>
      <c r="FY213" s="2"/>
      <c r="FZ213" s="2"/>
      <c r="GA213" s="2"/>
      <c r="GB213" s="2"/>
      <c r="GC213" s="2"/>
      <c r="GD213" s="2"/>
      <c r="GE213" s="2"/>
      <c r="GF213" s="2"/>
      <c r="GG213" s="2"/>
      <c r="GH213" s="2"/>
      <c r="GI213" s="2"/>
      <c r="GJ213" s="2"/>
      <c r="GK213" s="2"/>
      <c r="GL213" s="2"/>
      <c r="GM213" s="2"/>
      <c r="GN213" s="2"/>
      <c r="GO213" s="2"/>
      <c r="GP213" s="2"/>
      <c r="GQ213" s="2"/>
      <c r="GR213" s="2"/>
      <c r="GS213" s="2"/>
      <c r="GT213" s="2"/>
      <c r="GU213" s="2"/>
      <c r="GV213" s="2"/>
      <c r="GW213" s="2"/>
      <c r="GX213" s="2"/>
      <c r="GY213" s="2"/>
      <c r="GZ213" s="2"/>
      <c r="HA213" s="2"/>
      <c r="HB213" s="2"/>
      <c r="HC213" s="2"/>
      <c r="HD213" s="2"/>
      <c r="HE213" s="2"/>
      <c r="HF213" s="2"/>
      <c r="HG213" s="2"/>
      <c r="HH213" s="2"/>
      <c r="HI213" s="35"/>
      <c r="HJ213" s="35"/>
      <c r="HK213" s="35"/>
      <c r="HL213" s="35"/>
      <c r="HM213" s="35"/>
      <c r="HN213" s="35"/>
      <c r="HO213" s="35"/>
      <c r="HP213" s="35"/>
      <c r="HQ213" s="35"/>
      <c r="HR213" s="35"/>
      <c r="HS213" s="35"/>
      <c r="HT213" s="35"/>
      <c r="HU213" s="35"/>
      <c r="HV213" s="35"/>
      <c r="HW213" s="35"/>
      <c r="HX213" s="35"/>
      <c r="HY213" s="35"/>
      <c r="HZ213" s="35"/>
      <c r="IA213" s="35"/>
      <c r="IB213" s="35"/>
      <c r="IC213" s="35"/>
      <c r="ID213" s="35"/>
      <c r="IE213" s="35"/>
      <c r="IF213" s="35"/>
      <c r="IG213" s="35"/>
      <c r="IH213" s="35"/>
      <c r="II213" s="35"/>
      <c r="IJ213" s="35"/>
      <c r="IK213" s="35"/>
      <c r="IL213" s="35"/>
      <c r="IM213" s="35"/>
    </row>
    <row r="214" s="4" customFormat="1" ht="43" customHeight="1" spans="1:247">
      <c r="A214" s="19">
        <v>210</v>
      </c>
      <c r="B214" s="24" t="s">
        <v>241</v>
      </c>
      <c r="C214" s="24" t="s">
        <v>51</v>
      </c>
      <c r="D214" s="36">
        <v>55</v>
      </c>
      <c r="E214" s="36">
        <v>400</v>
      </c>
      <c r="F214" s="36">
        <v>382</v>
      </c>
      <c r="G214" s="36">
        <v>344</v>
      </c>
      <c r="H214" s="36">
        <v>38</v>
      </c>
      <c r="I214" s="36">
        <v>124</v>
      </c>
      <c r="J214" s="36">
        <v>258</v>
      </c>
      <c r="K214" s="45">
        <v>7.28</v>
      </c>
      <c r="L214" s="32">
        <v>6.7704</v>
      </c>
      <c r="M214" s="45">
        <v>1.6926</v>
      </c>
      <c r="N214" s="45">
        <v>4.73928</v>
      </c>
      <c r="O214" s="23" t="s">
        <v>24</v>
      </c>
      <c r="P214" s="23" t="s">
        <v>24</v>
      </c>
      <c r="Q214" s="34">
        <v>5</v>
      </c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  <c r="EF214" s="2"/>
      <c r="EG214" s="2"/>
      <c r="EH214" s="2"/>
      <c r="EI214" s="2"/>
      <c r="EJ214" s="2"/>
      <c r="EK214" s="2"/>
      <c r="EL214" s="2"/>
      <c r="EM214" s="2"/>
      <c r="EN214" s="2"/>
      <c r="EO214" s="2"/>
      <c r="EP214" s="2"/>
      <c r="EQ214" s="2"/>
      <c r="ER214" s="2"/>
      <c r="ES214" s="2"/>
      <c r="ET214" s="2"/>
      <c r="EU214" s="2"/>
      <c r="EV214" s="2"/>
      <c r="EW214" s="2"/>
      <c r="EX214" s="2"/>
      <c r="EY214" s="2"/>
      <c r="EZ214" s="2"/>
      <c r="FA214" s="2"/>
      <c r="FB214" s="2"/>
      <c r="FC214" s="2"/>
      <c r="FD214" s="2"/>
      <c r="FE214" s="2"/>
      <c r="FF214" s="2"/>
      <c r="FG214" s="2"/>
      <c r="FH214" s="2"/>
      <c r="FI214" s="2"/>
      <c r="FJ214" s="2"/>
      <c r="FK214" s="2"/>
      <c r="FL214" s="2"/>
      <c r="FM214" s="2"/>
      <c r="FN214" s="2"/>
      <c r="FO214" s="2"/>
      <c r="FP214" s="2"/>
      <c r="FQ214" s="2"/>
      <c r="FR214" s="2"/>
      <c r="FS214" s="2"/>
      <c r="FT214" s="2"/>
      <c r="FU214" s="2"/>
      <c r="FV214" s="2"/>
      <c r="FW214" s="2"/>
      <c r="FX214" s="2"/>
      <c r="FY214" s="2"/>
      <c r="FZ214" s="2"/>
      <c r="GA214" s="2"/>
      <c r="GB214" s="2"/>
      <c r="GC214" s="2"/>
      <c r="GD214" s="2"/>
      <c r="GE214" s="2"/>
      <c r="GF214" s="2"/>
      <c r="GG214" s="2"/>
      <c r="GH214" s="2"/>
      <c r="GI214" s="2"/>
      <c r="GJ214" s="2"/>
      <c r="GK214" s="2"/>
      <c r="GL214" s="2"/>
      <c r="GM214" s="2"/>
      <c r="GN214" s="2"/>
      <c r="GO214" s="2"/>
      <c r="GP214" s="2"/>
      <c r="GQ214" s="2"/>
      <c r="GR214" s="2"/>
      <c r="GS214" s="2"/>
      <c r="GT214" s="2"/>
      <c r="GU214" s="2"/>
      <c r="GV214" s="2"/>
      <c r="GW214" s="2"/>
      <c r="GX214" s="2"/>
      <c r="GY214" s="2"/>
      <c r="GZ214" s="2"/>
      <c r="HA214" s="2"/>
      <c r="HB214" s="2"/>
      <c r="HC214" s="2"/>
      <c r="HD214" s="2"/>
      <c r="HE214" s="2"/>
      <c r="HF214" s="2"/>
      <c r="HG214" s="2"/>
      <c r="HH214" s="2"/>
      <c r="HI214" s="35"/>
      <c r="HJ214" s="35"/>
      <c r="HK214" s="35"/>
      <c r="HL214" s="35"/>
      <c r="HM214" s="35"/>
      <c r="HN214" s="35"/>
      <c r="HO214" s="35"/>
      <c r="HP214" s="35"/>
      <c r="HQ214" s="35"/>
      <c r="HR214" s="35"/>
      <c r="HS214" s="35"/>
      <c r="HT214" s="35"/>
      <c r="HU214" s="35"/>
      <c r="HV214" s="35"/>
      <c r="HW214" s="35"/>
      <c r="HX214" s="35"/>
      <c r="HY214" s="35"/>
      <c r="HZ214" s="35"/>
      <c r="IA214" s="35"/>
      <c r="IB214" s="35"/>
      <c r="IC214" s="35"/>
      <c r="ID214" s="35"/>
      <c r="IE214" s="35"/>
      <c r="IF214" s="35"/>
      <c r="IG214" s="35"/>
      <c r="IH214" s="35"/>
      <c r="II214" s="35"/>
      <c r="IJ214" s="35"/>
      <c r="IK214" s="35"/>
      <c r="IL214" s="35"/>
      <c r="IM214" s="35"/>
    </row>
    <row r="215" s="4" customFormat="1" ht="43" customHeight="1" spans="1:247">
      <c r="A215" s="19">
        <v>211</v>
      </c>
      <c r="B215" s="24" t="s">
        <v>242</v>
      </c>
      <c r="C215" s="24" t="s">
        <v>51</v>
      </c>
      <c r="D215" s="36">
        <v>44</v>
      </c>
      <c r="E215" s="36">
        <v>400</v>
      </c>
      <c r="F215" s="36">
        <v>382</v>
      </c>
      <c r="G215" s="36">
        <v>344</v>
      </c>
      <c r="H215" s="36">
        <v>38</v>
      </c>
      <c r="I215" s="36">
        <v>124</v>
      </c>
      <c r="J215" s="36">
        <v>258</v>
      </c>
      <c r="K215" s="45">
        <v>7.28</v>
      </c>
      <c r="L215" s="32">
        <v>6.7704</v>
      </c>
      <c r="M215" s="45">
        <v>1.6926</v>
      </c>
      <c r="N215" s="45">
        <v>4.73928</v>
      </c>
      <c r="O215" s="23" t="s">
        <v>24</v>
      </c>
      <c r="P215" s="23" t="s">
        <v>24</v>
      </c>
      <c r="Q215" s="34">
        <v>5</v>
      </c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  <c r="GG215" s="2"/>
      <c r="GH215" s="2"/>
      <c r="GI215" s="2"/>
      <c r="GJ215" s="2"/>
      <c r="GK215" s="2"/>
      <c r="GL215" s="2"/>
      <c r="GM215" s="2"/>
      <c r="GN215" s="2"/>
      <c r="GO215" s="2"/>
      <c r="GP215" s="2"/>
      <c r="GQ215" s="2"/>
      <c r="GR215" s="2"/>
      <c r="GS215" s="2"/>
      <c r="GT215" s="2"/>
      <c r="GU215" s="2"/>
      <c r="GV215" s="2"/>
      <c r="GW215" s="2"/>
      <c r="GX215" s="2"/>
      <c r="GY215" s="2"/>
      <c r="GZ215" s="2"/>
      <c r="HA215" s="2"/>
      <c r="HB215" s="2"/>
      <c r="HC215" s="2"/>
      <c r="HD215" s="2"/>
      <c r="HE215" s="2"/>
      <c r="HF215" s="2"/>
      <c r="HG215" s="2"/>
      <c r="HH215" s="2"/>
      <c r="HI215" s="35"/>
      <c r="HJ215" s="35"/>
      <c r="HK215" s="35"/>
      <c r="HL215" s="35"/>
      <c r="HM215" s="35"/>
      <c r="HN215" s="35"/>
      <c r="HO215" s="35"/>
      <c r="HP215" s="35"/>
      <c r="HQ215" s="35"/>
      <c r="HR215" s="35"/>
      <c r="HS215" s="35"/>
      <c r="HT215" s="35"/>
      <c r="HU215" s="35"/>
      <c r="HV215" s="35"/>
      <c r="HW215" s="35"/>
      <c r="HX215" s="35"/>
      <c r="HY215" s="35"/>
      <c r="HZ215" s="35"/>
      <c r="IA215" s="35"/>
      <c r="IB215" s="35"/>
      <c r="IC215" s="35"/>
      <c r="ID215" s="35"/>
      <c r="IE215" s="35"/>
      <c r="IF215" s="35"/>
      <c r="IG215" s="35"/>
      <c r="IH215" s="35"/>
      <c r="II215" s="35"/>
      <c r="IJ215" s="35"/>
      <c r="IK215" s="35"/>
      <c r="IL215" s="35"/>
      <c r="IM215" s="35"/>
    </row>
    <row r="216" s="4" customFormat="1" ht="43" customHeight="1" spans="1:247">
      <c r="A216" s="19">
        <v>212</v>
      </c>
      <c r="B216" s="24" t="s">
        <v>243</v>
      </c>
      <c r="C216" s="24" t="s">
        <v>56</v>
      </c>
      <c r="D216" s="36">
        <v>58</v>
      </c>
      <c r="E216" s="36">
        <v>800</v>
      </c>
      <c r="F216" s="36">
        <v>762</v>
      </c>
      <c r="G216" s="36">
        <v>686</v>
      </c>
      <c r="H216" s="36">
        <v>76</v>
      </c>
      <c r="I216" s="36">
        <v>245</v>
      </c>
      <c r="J216" s="36">
        <v>517</v>
      </c>
      <c r="K216" s="45">
        <v>14.56</v>
      </c>
      <c r="L216" s="32">
        <v>13.5408</v>
      </c>
      <c r="M216" s="45">
        <v>3.3852</v>
      </c>
      <c r="N216" s="45">
        <v>9.47856</v>
      </c>
      <c r="O216" s="23" t="s">
        <v>24</v>
      </c>
      <c r="P216" s="23" t="s">
        <v>24</v>
      </c>
      <c r="Q216" s="34">
        <v>5</v>
      </c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  <c r="EF216" s="2"/>
      <c r="EG216" s="2"/>
      <c r="EH216" s="2"/>
      <c r="EI216" s="2"/>
      <c r="EJ216" s="2"/>
      <c r="EK216" s="2"/>
      <c r="EL216" s="2"/>
      <c r="EM216" s="2"/>
      <c r="EN216" s="2"/>
      <c r="EO216" s="2"/>
      <c r="EP216" s="2"/>
      <c r="EQ216" s="2"/>
      <c r="ER216" s="2"/>
      <c r="ES216" s="2"/>
      <c r="ET216" s="2"/>
      <c r="EU216" s="2"/>
      <c r="EV216" s="2"/>
      <c r="EW216" s="2"/>
      <c r="EX216" s="2"/>
      <c r="EY216" s="2"/>
      <c r="EZ216" s="2"/>
      <c r="FA216" s="2"/>
      <c r="FB216" s="2"/>
      <c r="FC216" s="2"/>
      <c r="FD216" s="2"/>
      <c r="FE216" s="2"/>
      <c r="FF216" s="2"/>
      <c r="FG216" s="2"/>
      <c r="FH216" s="2"/>
      <c r="FI216" s="2"/>
      <c r="FJ216" s="2"/>
      <c r="FK216" s="2"/>
      <c r="FL216" s="2"/>
      <c r="FM216" s="2"/>
      <c r="FN216" s="2"/>
      <c r="FO216" s="2"/>
      <c r="FP216" s="2"/>
      <c r="FQ216" s="2"/>
      <c r="FR216" s="2"/>
      <c r="FS216" s="2"/>
      <c r="FT216" s="2"/>
      <c r="FU216" s="2"/>
      <c r="FV216" s="2"/>
      <c r="FW216" s="2"/>
      <c r="FX216" s="2"/>
      <c r="FY216" s="2"/>
      <c r="FZ216" s="2"/>
      <c r="GA216" s="2"/>
      <c r="GB216" s="2"/>
      <c r="GC216" s="2"/>
      <c r="GD216" s="2"/>
      <c r="GE216" s="2"/>
      <c r="GF216" s="2"/>
      <c r="GG216" s="2"/>
      <c r="GH216" s="2"/>
      <c r="GI216" s="2"/>
      <c r="GJ216" s="2"/>
      <c r="GK216" s="2"/>
      <c r="GL216" s="2"/>
      <c r="GM216" s="2"/>
      <c r="GN216" s="2"/>
      <c r="GO216" s="2"/>
      <c r="GP216" s="2"/>
      <c r="GQ216" s="2"/>
      <c r="GR216" s="2"/>
      <c r="GS216" s="2"/>
      <c r="GT216" s="2"/>
      <c r="GU216" s="2"/>
      <c r="GV216" s="2"/>
      <c r="GW216" s="2"/>
      <c r="GX216" s="2"/>
      <c r="GY216" s="2"/>
      <c r="GZ216" s="2"/>
      <c r="HA216" s="2"/>
      <c r="HB216" s="2"/>
      <c r="HC216" s="2"/>
      <c r="HD216" s="2"/>
      <c r="HE216" s="2"/>
      <c r="HF216" s="2"/>
      <c r="HG216" s="2"/>
      <c r="HH216" s="2"/>
      <c r="HI216" s="35"/>
      <c r="HJ216" s="35"/>
      <c r="HK216" s="35"/>
      <c r="HL216" s="35"/>
      <c r="HM216" s="35"/>
      <c r="HN216" s="35"/>
      <c r="HO216" s="35"/>
      <c r="HP216" s="35"/>
      <c r="HQ216" s="35"/>
      <c r="HR216" s="35"/>
      <c r="HS216" s="35"/>
      <c r="HT216" s="35"/>
      <c r="HU216" s="35"/>
      <c r="HV216" s="35"/>
      <c r="HW216" s="35"/>
      <c r="HX216" s="35"/>
      <c r="HY216" s="35"/>
      <c r="HZ216" s="35"/>
      <c r="IA216" s="35"/>
      <c r="IB216" s="35"/>
      <c r="IC216" s="35"/>
      <c r="ID216" s="35"/>
      <c r="IE216" s="35"/>
      <c r="IF216" s="35"/>
      <c r="IG216" s="35"/>
      <c r="IH216" s="35"/>
      <c r="II216" s="35"/>
      <c r="IJ216" s="35"/>
      <c r="IK216" s="35"/>
      <c r="IL216" s="35"/>
      <c r="IM216" s="35"/>
    </row>
    <row r="217" s="4" customFormat="1" ht="43" customHeight="1" spans="1:247">
      <c r="A217" s="19">
        <v>213</v>
      </c>
      <c r="B217" s="24" t="s">
        <v>244</v>
      </c>
      <c r="C217" s="24" t="s">
        <v>51</v>
      </c>
      <c r="D217" s="36">
        <v>55</v>
      </c>
      <c r="E217" s="36">
        <v>800</v>
      </c>
      <c r="F217" s="36">
        <v>762</v>
      </c>
      <c r="G217" s="36">
        <v>686</v>
      </c>
      <c r="H217" s="36">
        <v>76</v>
      </c>
      <c r="I217" s="36">
        <v>0</v>
      </c>
      <c r="J217" s="36">
        <v>762</v>
      </c>
      <c r="K217" s="45">
        <v>14.56</v>
      </c>
      <c r="L217" s="32">
        <v>13.5408</v>
      </c>
      <c r="M217" s="45">
        <v>3.3852</v>
      </c>
      <c r="N217" s="45">
        <v>9.47856</v>
      </c>
      <c r="O217" s="23" t="s">
        <v>24</v>
      </c>
      <c r="P217" s="23" t="s">
        <v>24</v>
      </c>
      <c r="Q217" s="34">
        <v>5</v>
      </c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  <c r="EF217" s="2"/>
      <c r="EG217" s="2"/>
      <c r="EH217" s="2"/>
      <c r="EI217" s="2"/>
      <c r="EJ217" s="2"/>
      <c r="EK217" s="2"/>
      <c r="EL217" s="2"/>
      <c r="EM217" s="2"/>
      <c r="EN217" s="2"/>
      <c r="EO217" s="2"/>
      <c r="EP217" s="2"/>
      <c r="EQ217" s="2"/>
      <c r="ER217" s="2"/>
      <c r="ES217" s="2"/>
      <c r="ET217" s="2"/>
      <c r="EU217" s="2"/>
      <c r="EV217" s="2"/>
      <c r="EW217" s="2"/>
      <c r="EX217" s="2"/>
      <c r="EY217" s="2"/>
      <c r="EZ217" s="2"/>
      <c r="FA217" s="2"/>
      <c r="FB217" s="2"/>
      <c r="FC217" s="2"/>
      <c r="FD217" s="2"/>
      <c r="FE217" s="2"/>
      <c r="FF217" s="2"/>
      <c r="FG217" s="2"/>
      <c r="FH217" s="2"/>
      <c r="FI217" s="2"/>
      <c r="FJ217" s="2"/>
      <c r="FK217" s="2"/>
      <c r="FL217" s="2"/>
      <c r="FM217" s="2"/>
      <c r="FN217" s="2"/>
      <c r="FO217" s="2"/>
      <c r="FP217" s="2"/>
      <c r="FQ217" s="2"/>
      <c r="FR217" s="2"/>
      <c r="FS217" s="2"/>
      <c r="FT217" s="2"/>
      <c r="FU217" s="2"/>
      <c r="FV217" s="2"/>
      <c r="FW217" s="2"/>
      <c r="FX217" s="2"/>
      <c r="FY217" s="2"/>
      <c r="FZ217" s="2"/>
      <c r="GA217" s="2"/>
      <c r="GB217" s="2"/>
      <c r="GC217" s="2"/>
      <c r="GD217" s="2"/>
      <c r="GE217" s="2"/>
      <c r="GF217" s="2"/>
      <c r="GG217" s="2"/>
      <c r="GH217" s="2"/>
      <c r="GI217" s="2"/>
      <c r="GJ217" s="2"/>
      <c r="GK217" s="2"/>
      <c r="GL217" s="2"/>
      <c r="GM217" s="2"/>
      <c r="GN217" s="2"/>
      <c r="GO217" s="2"/>
      <c r="GP217" s="2"/>
      <c r="GQ217" s="2"/>
      <c r="GR217" s="2"/>
      <c r="GS217" s="2"/>
      <c r="GT217" s="2"/>
      <c r="GU217" s="2"/>
      <c r="GV217" s="2"/>
      <c r="GW217" s="2"/>
      <c r="GX217" s="2"/>
      <c r="GY217" s="2"/>
      <c r="GZ217" s="2"/>
      <c r="HA217" s="2"/>
      <c r="HB217" s="2"/>
      <c r="HC217" s="2"/>
      <c r="HD217" s="2"/>
      <c r="HE217" s="2"/>
      <c r="HF217" s="2"/>
      <c r="HG217" s="2"/>
      <c r="HH217" s="2"/>
      <c r="HI217" s="35"/>
      <c r="HJ217" s="35"/>
      <c r="HK217" s="35"/>
      <c r="HL217" s="35"/>
      <c r="HM217" s="35"/>
      <c r="HN217" s="35"/>
      <c r="HO217" s="35"/>
      <c r="HP217" s="35"/>
      <c r="HQ217" s="35"/>
      <c r="HR217" s="35"/>
      <c r="HS217" s="35"/>
      <c r="HT217" s="35"/>
      <c r="HU217" s="35"/>
      <c r="HV217" s="35"/>
      <c r="HW217" s="35"/>
      <c r="HX217" s="35"/>
      <c r="HY217" s="35"/>
      <c r="HZ217" s="35"/>
      <c r="IA217" s="35"/>
      <c r="IB217" s="35"/>
      <c r="IC217" s="35"/>
      <c r="ID217" s="35"/>
      <c r="IE217" s="35"/>
      <c r="IF217" s="35"/>
      <c r="IG217" s="35"/>
      <c r="IH217" s="35"/>
      <c r="II217" s="35"/>
      <c r="IJ217" s="35"/>
      <c r="IK217" s="35"/>
      <c r="IL217" s="35"/>
      <c r="IM217" s="35"/>
    </row>
    <row r="218" s="4" customFormat="1" ht="43" customHeight="1" spans="1:247">
      <c r="A218" s="19">
        <v>214</v>
      </c>
      <c r="B218" s="24" t="s">
        <v>245</v>
      </c>
      <c r="C218" s="24" t="s">
        <v>51</v>
      </c>
      <c r="D218" s="36">
        <v>42</v>
      </c>
      <c r="E218" s="36">
        <v>400</v>
      </c>
      <c r="F218" s="36">
        <v>382</v>
      </c>
      <c r="G218" s="36">
        <v>344</v>
      </c>
      <c r="H218" s="36">
        <v>38</v>
      </c>
      <c r="I218" s="36">
        <v>124</v>
      </c>
      <c r="J218" s="36">
        <v>258</v>
      </c>
      <c r="K218" s="45">
        <v>7.28</v>
      </c>
      <c r="L218" s="32">
        <v>6.7704</v>
      </c>
      <c r="M218" s="45">
        <v>1.6926</v>
      </c>
      <c r="N218" s="45">
        <v>4.73928</v>
      </c>
      <c r="O218" s="23" t="s">
        <v>24</v>
      </c>
      <c r="P218" s="23" t="s">
        <v>24</v>
      </c>
      <c r="Q218" s="34">
        <v>5</v>
      </c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  <c r="EF218" s="2"/>
      <c r="EG218" s="2"/>
      <c r="EH218" s="2"/>
      <c r="EI218" s="2"/>
      <c r="EJ218" s="2"/>
      <c r="EK218" s="2"/>
      <c r="EL218" s="2"/>
      <c r="EM218" s="2"/>
      <c r="EN218" s="2"/>
      <c r="EO218" s="2"/>
      <c r="EP218" s="2"/>
      <c r="EQ218" s="2"/>
      <c r="ER218" s="2"/>
      <c r="ES218" s="2"/>
      <c r="ET218" s="2"/>
      <c r="EU218" s="2"/>
      <c r="EV218" s="2"/>
      <c r="EW218" s="2"/>
      <c r="EX218" s="2"/>
      <c r="EY218" s="2"/>
      <c r="EZ218" s="2"/>
      <c r="FA218" s="2"/>
      <c r="FB218" s="2"/>
      <c r="FC218" s="2"/>
      <c r="FD218" s="2"/>
      <c r="FE218" s="2"/>
      <c r="FF218" s="2"/>
      <c r="FG218" s="2"/>
      <c r="FH218" s="2"/>
      <c r="FI218" s="2"/>
      <c r="FJ218" s="2"/>
      <c r="FK218" s="2"/>
      <c r="FL218" s="2"/>
      <c r="FM218" s="2"/>
      <c r="FN218" s="2"/>
      <c r="FO218" s="2"/>
      <c r="FP218" s="2"/>
      <c r="FQ218" s="2"/>
      <c r="FR218" s="2"/>
      <c r="FS218" s="2"/>
      <c r="FT218" s="2"/>
      <c r="FU218" s="2"/>
      <c r="FV218" s="2"/>
      <c r="FW218" s="2"/>
      <c r="FX218" s="2"/>
      <c r="FY218" s="2"/>
      <c r="FZ218" s="2"/>
      <c r="GA218" s="2"/>
      <c r="GB218" s="2"/>
      <c r="GC218" s="2"/>
      <c r="GD218" s="2"/>
      <c r="GE218" s="2"/>
      <c r="GF218" s="2"/>
      <c r="GG218" s="2"/>
      <c r="GH218" s="2"/>
      <c r="GI218" s="2"/>
      <c r="GJ218" s="2"/>
      <c r="GK218" s="2"/>
      <c r="GL218" s="2"/>
      <c r="GM218" s="2"/>
      <c r="GN218" s="2"/>
      <c r="GO218" s="2"/>
      <c r="GP218" s="2"/>
      <c r="GQ218" s="2"/>
      <c r="GR218" s="2"/>
      <c r="GS218" s="2"/>
      <c r="GT218" s="2"/>
      <c r="GU218" s="2"/>
      <c r="GV218" s="2"/>
      <c r="GW218" s="2"/>
      <c r="GX218" s="2"/>
      <c r="GY218" s="2"/>
      <c r="GZ218" s="2"/>
      <c r="HA218" s="2"/>
      <c r="HB218" s="2"/>
      <c r="HC218" s="2"/>
      <c r="HD218" s="2"/>
      <c r="HE218" s="2"/>
      <c r="HF218" s="2"/>
      <c r="HG218" s="2"/>
      <c r="HH218" s="2"/>
      <c r="HI218" s="35"/>
      <c r="HJ218" s="35"/>
      <c r="HK218" s="35"/>
      <c r="HL218" s="35"/>
      <c r="HM218" s="35"/>
      <c r="HN218" s="35"/>
      <c r="HO218" s="35"/>
      <c r="HP218" s="35"/>
      <c r="HQ218" s="35"/>
      <c r="HR218" s="35"/>
      <c r="HS218" s="35"/>
      <c r="HT218" s="35"/>
      <c r="HU218" s="35"/>
      <c r="HV218" s="35"/>
      <c r="HW218" s="35"/>
      <c r="HX218" s="35"/>
      <c r="HY218" s="35"/>
      <c r="HZ218" s="35"/>
      <c r="IA218" s="35"/>
      <c r="IB218" s="35"/>
      <c r="IC218" s="35"/>
      <c r="ID218" s="35"/>
      <c r="IE218" s="35"/>
      <c r="IF218" s="35"/>
      <c r="IG218" s="35"/>
      <c r="IH218" s="35"/>
      <c r="II218" s="35"/>
      <c r="IJ218" s="35"/>
      <c r="IK218" s="35"/>
      <c r="IL218" s="35"/>
      <c r="IM218" s="35"/>
    </row>
    <row r="219" s="4" customFormat="1" ht="43" customHeight="1" spans="1:247">
      <c r="A219" s="19">
        <v>215</v>
      </c>
      <c r="B219" s="24" t="s">
        <v>246</v>
      </c>
      <c r="C219" s="24" t="s">
        <v>51</v>
      </c>
      <c r="D219" s="36">
        <v>31</v>
      </c>
      <c r="E219" s="36">
        <v>400</v>
      </c>
      <c r="F219" s="36">
        <v>382</v>
      </c>
      <c r="G219" s="36">
        <v>344</v>
      </c>
      <c r="H219" s="36">
        <v>38</v>
      </c>
      <c r="I219" s="36">
        <v>364</v>
      </c>
      <c r="J219" s="36">
        <v>18</v>
      </c>
      <c r="K219" s="45">
        <v>7.28</v>
      </c>
      <c r="L219" s="32">
        <v>6.7704</v>
      </c>
      <c r="M219" s="45">
        <v>1.6926</v>
      </c>
      <c r="N219" s="45">
        <v>4.73928</v>
      </c>
      <c r="O219" s="23" t="s">
        <v>24</v>
      </c>
      <c r="P219" s="23" t="s">
        <v>24</v>
      </c>
      <c r="Q219" s="34">
        <v>5</v>
      </c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  <c r="EF219" s="2"/>
      <c r="EG219" s="2"/>
      <c r="EH219" s="2"/>
      <c r="EI219" s="2"/>
      <c r="EJ219" s="2"/>
      <c r="EK219" s="2"/>
      <c r="EL219" s="2"/>
      <c r="EM219" s="2"/>
      <c r="EN219" s="2"/>
      <c r="EO219" s="2"/>
      <c r="EP219" s="2"/>
      <c r="EQ219" s="2"/>
      <c r="ER219" s="2"/>
      <c r="ES219" s="2"/>
      <c r="ET219" s="2"/>
      <c r="EU219" s="2"/>
      <c r="EV219" s="2"/>
      <c r="EW219" s="2"/>
      <c r="EX219" s="2"/>
      <c r="EY219" s="2"/>
      <c r="EZ219" s="2"/>
      <c r="FA219" s="2"/>
      <c r="FB219" s="2"/>
      <c r="FC219" s="2"/>
      <c r="FD219" s="2"/>
      <c r="FE219" s="2"/>
      <c r="FF219" s="2"/>
      <c r="FG219" s="2"/>
      <c r="FH219" s="2"/>
      <c r="FI219" s="2"/>
      <c r="FJ219" s="2"/>
      <c r="FK219" s="2"/>
      <c r="FL219" s="2"/>
      <c r="FM219" s="2"/>
      <c r="FN219" s="2"/>
      <c r="FO219" s="2"/>
      <c r="FP219" s="2"/>
      <c r="FQ219" s="2"/>
      <c r="FR219" s="2"/>
      <c r="FS219" s="2"/>
      <c r="FT219" s="2"/>
      <c r="FU219" s="2"/>
      <c r="FV219" s="2"/>
      <c r="FW219" s="2"/>
      <c r="FX219" s="2"/>
      <c r="FY219" s="2"/>
      <c r="FZ219" s="2"/>
      <c r="GA219" s="2"/>
      <c r="GB219" s="2"/>
      <c r="GC219" s="2"/>
      <c r="GD219" s="2"/>
      <c r="GE219" s="2"/>
      <c r="GF219" s="2"/>
      <c r="GG219" s="2"/>
      <c r="GH219" s="2"/>
      <c r="GI219" s="2"/>
      <c r="GJ219" s="2"/>
      <c r="GK219" s="2"/>
      <c r="GL219" s="2"/>
      <c r="GM219" s="2"/>
      <c r="GN219" s="2"/>
      <c r="GO219" s="2"/>
      <c r="GP219" s="2"/>
      <c r="GQ219" s="2"/>
      <c r="GR219" s="2"/>
      <c r="GS219" s="2"/>
      <c r="GT219" s="2"/>
      <c r="GU219" s="2"/>
      <c r="GV219" s="2"/>
      <c r="GW219" s="2"/>
      <c r="GX219" s="2"/>
      <c r="GY219" s="2"/>
      <c r="GZ219" s="2"/>
      <c r="HA219" s="2"/>
      <c r="HB219" s="2"/>
      <c r="HC219" s="2"/>
      <c r="HD219" s="2"/>
      <c r="HE219" s="2"/>
      <c r="HF219" s="2"/>
      <c r="HG219" s="2"/>
      <c r="HH219" s="2"/>
      <c r="HI219" s="35"/>
      <c r="HJ219" s="35"/>
      <c r="HK219" s="35"/>
      <c r="HL219" s="35"/>
      <c r="HM219" s="35"/>
      <c r="HN219" s="35"/>
      <c r="HO219" s="35"/>
      <c r="HP219" s="35"/>
      <c r="HQ219" s="35"/>
      <c r="HR219" s="35"/>
      <c r="HS219" s="35"/>
      <c r="HT219" s="35"/>
      <c r="HU219" s="35"/>
      <c r="HV219" s="35"/>
      <c r="HW219" s="35"/>
      <c r="HX219" s="35"/>
      <c r="HY219" s="35"/>
      <c r="HZ219" s="35"/>
      <c r="IA219" s="35"/>
      <c r="IB219" s="35"/>
      <c r="IC219" s="35"/>
      <c r="ID219" s="35"/>
      <c r="IE219" s="35"/>
      <c r="IF219" s="35"/>
      <c r="IG219" s="35"/>
      <c r="IH219" s="35"/>
      <c r="II219" s="35"/>
      <c r="IJ219" s="35"/>
      <c r="IK219" s="35"/>
      <c r="IL219" s="35"/>
      <c r="IM219" s="35"/>
    </row>
    <row r="220" s="4" customFormat="1" ht="43" customHeight="1" spans="1:247">
      <c r="A220" s="19">
        <v>216</v>
      </c>
      <c r="B220" s="24" t="s">
        <v>247</v>
      </c>
      <c r="C220" s="23" t="s">
        <v>56</v>
      </c>
      <c r="D220" s="36">
        <v>59</v>
      </c>
      <c r="E220" s="22">
        <v>800</v>
      </c>
      <c r="F220" s="22">
        <v>760</v>
      </c>
      <c r="G220" s="22">
        <v>690</v>
      </c>
      <c r="H220" s="22">
        <v>70</v>
      </c>
      <c r="I220" s="22">
        <v>248</v>
      </c>
      <c r="J220" s="22">
        <v>512</v>
      </c>
      <c r="K220" s="32">
        <v>14.56</v>
      </c>
      <c r="L220" s="32">
        <v>13.54</v>
      </c>
      <c r="M220" s="32">
        <v>3.385</v>
      </c>
      <c r="N220" s="32">
        <v>9.478</v>
      </c>
      <c r="O220" s="23" t="s">
        <v>24</v>
      </c>
      <c r="P220" s="23" t="s">
        <v>24</v>
      </c>
      <c r="Q220" s="34">
        <v>5</v>
      </c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35"/>
      <c r="HJ220" s="35"/>
      <c r="HK220" s="35"/>
      <c r="HL220" s="35"/>
      <c r="HM220" s="35"/>
      <c r="HN220" s="35"/>
      <c r="HO220" s="35"/>
      <c r="HP220" s="35"/>
      <c r="HQ220" s="35"/>
      <c r="HR220" s="35"/>
      <c r="HS220" s="35"/>
      <c r="HT220" s="35"/>
      <c r="HU220" s="35"/>
      <c r="HV220" s="35"/>
      <c r="HW220" s="35"/>
      <c r="HX220" s="35"/>
      <c r="HY220" s="35"/>
      <c r="HZ220" s="35"/>
      <c r="IA220" s="35"/>
      <c r="IB220" s="35"/>
      <c r="IC220" s="35"/>
      <c r="ID220" s="35"/>
      <c r="IE220" s="35"/>
      <c r="IF220" s="35"/>
      <c r="IG220" s="35"/>
      <c r="IH220" s="35"/>
      <c r="II220" s="35"/>
      <c r="IJ220" s="35"/>
      <c r="IK220" s="35"/>
      <c r="IL220" s="35"/>
      <c r="IM220" s="35"/>
    </row>
    <row r="221" s="4" customFormat="1" ht="43" customHeight="1" spans="1:247">
      <c r="A221" s="19">
        <v>217</v>
      </c>
      <c r="B221" s="24" t="s">
        <v>248</v>
      </c>
      <c r="C221" s="23" t="s">
        <v>51</v>
      </c>
      <c r="D221" s="36">
        <v>47</v>
      </c>
      <c r="E221" s="22">
        <v>800</v>
      </c>
      <c r="F221" s="22">
        <v>760</v>
      </c>
      <c r="G221" s="22">
        <v>690</v>
      </c>
      <c r="H221" s="22">
        <v>70</v>
      </c>
      <c r="I221" s="22">
        <v>248</v>
      </c>
      <c r="J221" s="22">
        <v>512</v>
      </c>
      <c r="K221" s="32">
        <v>12.72</v>
      </c>
      <c r="L221" s="32">
        <v>13.54</v>
      </c>
      <c r="M221" s="32">
        <v>3.385</v>
      </c>
      <c r="N221" s="32">
        <v>9.478</v>
      </c>
      <c r="O221" s="23" t="s">
        <v>24</v>
      </c>
      <c r="P221" s="23" t="s">
        <v>24</v>
      </c>
      <c r="Q221" s="34">
        <v>5</v>
      </c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35"/>
      <c r="HJ221" s="35"/>
      <c r="HK221" s="35"/>
      <c r="HL221" s="35"/>
      <c r="HM221" s="35"/>
      <c r="HN221" s="35"/>
      <c r="HO221" s="35"/>
      <c r="HP221" s="35"/>
      <c r="HQ221" s="35"/>
      <c r="HR221" s="35"/>
      <c r="HS221" s="35"/>
      <c r="HT221" s="35"/>
      <c r="HU221" s="35"/>
      <c r="HV221" s="35"/>
      <c r="HW221" s="35"/>
      <c r="HX221" s="35"/>
      <c r="HY221" s="35"/>
      <c r="HZ221" s="35"/>
      <c r="IA221" s="35"/>
      <c r="IB221" s="35"/>
      <c r="IC221" s="35"/>
      <c r="ID221" s="35"/>
      <c r="IE221" s="35"/>
      <c r="IF221" s="35"/>
      <c r="IG221" s="35"/>
      <c r="IH221" s="35"/>
      <c r="II221" s="35"/>
      <c r="IJ221" s="35"/>
      <c r="IK221" s="35"/>
      <c r="IL221" s="35"/>
      <c r="IM221" s="35"/>
    </row>
    <row r="222" s="4" customFormat="1" ht="43" customHeight="1" spans="1:247">
      <c r="A222" s="19">
        <v>218</v>
      </c>
      <c r="B222" s="24" t="s">
        <v>249</v>
      </c>
      <c r="C222" s="23" t="s">
        <v>51</v>
      </c>
      <c r="D222" s="36">
        <v>50</v>
      </c>
      <c r="E222" s="22">
        <v>400</v>
      </c>
      <c r="F222" s="22">
        <v>380</v>
      </c>
      <c r="G222" s="22">
        <v>345</v>
      </c>
      <c r="H222" s="22">
        <v>35</v>
      </c>
      <c r="I222" s="22">
        <v>124</v>
      </c>
      <c r="J222" s="22">
        <v>256</v>
      </c>
      <c r="K222" s="32">
        <v>7.28</v>
      </c>
      <c r="L222" s="32">
        <v>6.7704</v>
      </c>
      <c r="M222" s="32">
        <v>1.69</v>
      </c>
      <c r="N222" s="32">
        <v>4.739</v>
      </c>
      <c r="O222" s="23" t="s">
        <v>24</v>
      </c>
      <c r="P222" s="23" t="s">
        <v>24</v>
      </c>
      <c r="Q222" s="34">
        <v>5</v>
      </c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  <c r="EF222" s="2"/>
      <c r="EG222" s="2"/>
      <c r="EH222" s="2"/>
      <c r="EI222" s="2"/>
      <c r="EJ222" s="2"/>
      <c r="EK222" s="2"/>
      <c r="EL222" s="2"/>
      <c r="EM222" s="2"/>
      <c r="EN222" s="2"/>
      <c r="EO222" s="2"/>
      <c r="EP222" s="2"/>
      <c r="EQ222" s="2"/>
      <c r="ER222" s="2"/>
      <c r="ES222" s="2"/>
      <c r="ET222" s="2"/>
      <c r="EU222" s="2"/>
      <c r="EV222" s="2"/>
      <c r="EW222" s="2"/>
      <c r="EX222" s="2"/>
      <c r="EY222" s="2"/>
      <c r="EZ222" s="2"/>
      <c r="FA222" s="2"/>
      <c r="FB222" s="2"/>
      <c r="FC222" s="2"/>
      <c r="FD222" s="2"/>
      <c r="FE222" s="2"/>
      <c r="FF222" s="2"/>
      <c r="FG222" s="2"/>
      <c r="FH222" s="2"/>
      <c r="FI222" s="2"/>
      <c r="FJ222" s="2"/>
      <c r="FK222" s="2"/>
      <c r="FL222" s="2"/>
      <c r="FM222" s="2"/>
      <c r="FN222" s="2"/>
      <c r="FO222" s="2"/>
      <c r="FP222" s="2"/>
      <c r="FQ222" s="2"/>
      <c r="FR222" s="2"/>
      <c r="FS222" s="2"/>
      <c r="FT222" s="2"/>
      <c r="FU222" s="2"/>
      <c r="FV222" s="2"/>
      <c r="FW222" s="2"/>
      <c r="FX222" s="2"/>
      <c r="FY222" s="2"/>
      <c r="FZ222" s="2"/>
      <c r="GA222" s="2"/>
      <c r="GB222" s="2"/>
      <c r="GC222" s="2"/>
      <c r="GD222" s="2"/>
      <c r="GE222" s="2"/>
      <c r="GF222" s="2"/>
      <c r="GG222" s="2"/>
      <c r="GH222" s="2"/>
      <c r="GI222" s="2"/>
      <c r="GJ222" s="2"/>
      <c r="GK222" s="2"/>
      <c r="GL222" s="2"/>
      <c r="GM222" s="2"/>
      <c r="GN222" s="2"/>
      <c r="GO222" s="2"/>
      <c r="GP222" s="2"/>
      <c r="GQ222" s="2"/>
      <c r="GR222" s="2"/>
      <c r="GS222" s="2"/>
      <c r="GT222" s="2"/>
      <c r="GU222" s="2"/>
      <c r="GV222" s="2"/>
      <c r="GW222" s="2"/>
      <c r="GX222" s="2"/>
      <c r="GY222" s="2"/>
      <c r="GZ222" s="2"/>
      <c r="HA222" s="2"/>
      <c r="HB222" s="2"/>
      <c r="HC222" s="2"/>
      <c r="HD222" s="2"/>
      <c r="HE222" s="2"/>
      <c r="HF222" s="2"/>
      <c r="HG222" s="2"/>
      <c r="HH222" s="2"/>
      <c r="HI222" s="35"/>
      <c r="HJ222" s="35"/>
      <c r="HK222" s="35"/>
      <c r="HL222" s="35"/>
      <c r="HM222" s="35"/>
      <c r="HN222" s="35"/>
      <c r="HO222" s="35"/>
      <c r="HP222" s="35"/>
      <c r="HQ222" s="35"/>
      <c r="HR222" s="35"/>
      <c r="HS222" s="35"/>
      <c r="HT222" s="35"/>
      <c r="HU222" s="35"/>
      <c r="HV222" s="35"/>
      <c r="HW222" s="35"/>
      <c r="HX222" s="35"/>
      <c r="HY222" s="35"/>
      <c r="HZ222" s="35"/>
      <c r="IA222" s="35"/>
      <c r="IB222" s="35"/>
      <c r="IC222" s="35"/>
      <c r="ID222" s="35"/>
      <c r="IE222" s="35"/>
      <c r="IF222" s="35"/>
      <c r="IG222" s="35"/>
      <c r="IH222" s="35"/>
      <c r="II222" s="35"/>
      <c r="IJ222" s="35"/>
      <c r="IK222" s="35"/>
      <c r="IL222" s="35"/>
      <c r="IM222" s="35"/>
    </row>
    <row r="223" s="4" customFormat="1" ht="43" customHeight="1" spans="1:247">
      <c r="A223" s="19">
        <v>219</v>
      </c>
      <c r="B223" s="24" t="s">
        <v>250</v>
      </c>
      <c r="C223" s="23" t="s">
        <v>51</v>
      </c>
      <c r="D223" s="36">
        <v>56</v>
      </c>
      <c r="E223" s="22">
        <v>400</v>
      </c>
      <c r="F223" s="22">
        <v>380</v>
      </c>
      <c r="G223" s="22">
        <v>345</v>
      </c>
      <c r="H223" s="22">
        <v>35</v>
      </c>
      <c r="I223" s="22">
        <v>124</v>
      </c>
      <c r="J223" s="22">
        <v>256</v>
      </c>
      <c r="K223" s="32">
        <v>7.28</v>
      </c>
      <c r="L223" s="32">
        <v>6.7704</v>
      </c>
      <c r="M223" s="32">
        <v>1.69</v>
      </c>
      <c r="N223" s="32">
        <v>4.739</v>
      </c>
      <c r="O223" s="23" t="s">
        <v>24</v>
      </c>
      <c r="P223" s="23" t="s">
        <v>24</v>
      </c>
      <c r="Q223" s="34">
        <v>5</v>
      </c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  <c r="GG223" s="2"/>
      <c r="GH223" s="2"/>
      <c r="GI223" s="2"/>
      <c r="GJ223" s="2"/>
      <c r="GK223" s="2"/>
      <c r="GL223" s="2"/>
      <c r="GM223" s="2"/>
      <c r="GN223" s="2"/>
      <c r="GO223" s="2"/>
      <c r="GP223" s="2"/>
      <c r="GQ223" s="2"/>
      <c r="GR223" s="2"/>
      <c r="GS223" s="2"/>
      <c r="GT223" s="2"/>
      <c r="GU223" s="2"/>
      <c r="GV223" s="2"/>
      <c r="GW223" s="2"/>
      <c r="GX223" s="2"/>
      <c r="GY223" s="2"/>
      <c r="GZ223" s="2"/>
      <c r="HA223" s="2"/>
      <c r="HB223" s="2"/>
      <c r="HC223" s="2"/>
      <c r="HD223" s="2"/>
      <c r="HE223" s="2"/>
      <c r="HF223" s="2"/>
      <c r="HG223" s="2"/>
      <c r="HH223" s="2"/>
      <c r="HI223" s="35"/>
      <c r="HJ223" s="35"/>
      <c r="HK223" s="35"/>
      <c r="HL223" s="35"/>
      <c r="HM223" s="35"/>
      <c r="HN223" s="35"/>
      <c r="HO223" s="35"/>
      <c r="HP223" s="35"/>
      <c r="HQ223" s="35"/>
      <c r="HR223" s="35"/>
      <c r="HS223" s="35"/>
      <c r="HT223" s="35"/>
      <c r="HU223" s="35"/>
      <c r="HV223" s="35"/>
      <c r="HW223" s="35"/>
      <c r="HX223" s="35"/>
      <c r="HY223" s="35"/>
      <c r="HZ223" s="35"/>
      <c r="IA223" s="35"/>
      <c r="IB223" s="35"/>
      <c r="IC223" s="35"/>
      <c r="ID223" s="35"/>
      <c r="IE223" s="35"/>
      <c r="IF223" s="35"/>
      <c r="IG223" s="35"/>
      <c r="IH223" s="35"/>
      <c r="II223" s="35"/>
      <c r="IJ223" s="35"/>
      <c r="IK223" s="35"/>
      <c r="IL223" s="35"/>
      <c r="IM223" s="35"/>
    </row>
    <row r="224" s="4" customFormat="1" ht="43" customHeight="1" spans="1:247">
      <c r="A224" s="19">
        <v>220</v>
      </c>
      <c r="B224" s="24" t="s">
        <v>251</v>
      </c>
      <c r="C224" s="23" t="s">
        <v>51</v>
      </c>
      <c r="D224" s="36">
        <v>81</v>
      </c>
      <c r="E224" s="22">
        <v>400</v>
      </c>
      <c r="F224" s="22">
        <v>380</v>
      </c>
      <c r="G224" s="22">
        <v>345</v>
      </c>
      <c r="H224" s="22">
        <v>35</v>
      </c>
      <c r="I224" s="22">
        <v>124</v>
      </c>
      <c r="J224" s="22">
        <v>256</v>
      </c>
      <c r="K224" s="32">
        <v>7.28</v>
      </c>
      <c r="L224" s="32">
        <v>6.7704</v>
      </c>
      <c r="M224" s="32">
        <v>1.69</v>
      </c>
      <c r="N224" s="32">
        <v>4.739</v>
      </c>
      <c r="O224" s="23" t="s">
        <v>24</v>
      </c>
      <c r="P224" s="23" t="s">
        <v>24</v>
      </c>
      <c r="Q224" s="34">
        <v>5</v>
      </c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  <c r="GG224" s="2"/>
      <c r="GH224" s="2"/>
      <c r="GI224" s="2"/>
      <c r="GJ224" s="2"/>
      <c r="GK224" s="2"/>
      <c r="GL224" s="2"/>
      <c r="GM224" s="2"/>
      <c r="GN224" s="2"/>
      <c r="GO224" s="2"/>
      <c r="GP224" s="2"/>
      <c r="GQ224" s="2"/>
      <c r="GR224" s="2"/>
      <c r="GS224" s="2"/>
      <c r="GT224" s="2"/>
      <c r="GU224" s="2"/>
      <c r="GV224" s="2"/>
      <c r="GW224" s="2"/>
      <c r="GX224" s="2"/>
      <c r="GY224" s="2"/>
      <c r="GZ224" s="2"/>
      <c r="HA224" s="2"/>
      <c r="HB224" s="2"/>
      <c r="HC224" s="2"/>
      <c r="HD224" s="2"/>
      <c r="HE224" s="2"/>
      <c r="HF224" s="2"/>
      <c r="HG224" s="2"/>
      <c r="HH224" s="2"/>
      <c r="HI224" s="35"/>
      <c r="HJ224" s="35"/>
      <c r="HK224" s="35"/>
      <c r="HL224" s="35"/>
      <c r="HM224" s="35"/>
      <c r="HN224" s="35"/>
      <c r="HO224" s="35"/>
      <c r="HP224" s="35"/>
      <c r="HQ224" s="35"/>
      <c r="HR224" s="35"/>
      <c r="HS224" s="35"/>
      <c r="HT224" s="35"/>
      <c r="HU224" s="35"/>
      <c r="HV224" s="35"/>
      <c r="HW224" s="35"/>
      <c r="HX224" s="35"/>
      <c r="HY224" s="35"/>
      <c r="HZ224" s="35"/>
      <c r="IA224" s="35"/>
      <c r="IB224" s="35"/>
      <c r="IC224" s="35"/>
      <c r="ID224" s="35"/>
      <c r="IE224" s="35"/>
      <c r="IF224" s="35"/>
      <c r="IG224" s="35"/>
      <c r="IH224" s="35"/>
      <c r="II224" s="35"/>
      <c r="IJ224" s="35"/>
      <c r="IK224" s="35"/>
      <c r="IL224" s="35"/>
      <c r="IM224" s="35"/>
    </row>
    <row r="225" s="4" customFormat="1" ht="43" customHeight="1" spans="1:247">
      <c r="A225" s="19">
        <v>221</v>
      </c>
      <c r="B225" s="24" t="s">
        <v>252</v>
      </c>
      <c r="C225" s="23" t="s">
        <v>119</v>
      </c>
      <c r="D225" s="36">
        <v>66</v>
      </c>
      <c r="E225" s="22">
        <v>400</v>
      </c>
      <c r="F225" s="22">
        <v>380</v>
      </c>
      <c r="G225" s="22">
        <v>345</v>
      </c>
      <c r="H225" s="22">
        <v>35</v>
      </c>
      <c r="I225" s="22">
        <v>124</v>
      </c>
      <c r="J225" s="22">
        <v>256</v>
      </c>
      <c r="K225" s="32">
        <v>7.28</v>
      </c>
      <c r="L225" s="32">
        <v>6.7704</v>
      </c>
      <c r="M225" s="32">
        <v>1.69</v>
      </c>
      <c r="N225" s="32">
        <v>4.739</v>
      </c>
      <c r="O225" s="23" t="s">
        <v>24</v>
      </c>
      <c r="P225" s="23" t="s">
        <v>24</v>
      </c>
      <c r="Q225" s="34">
        <v>5</v>
      </c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  <c r="GG225" s="2"/>
      <c r="GH225" s="2"/>
      <c r="GI225" s="2"/>
      <c r="GJ225" s="2"/>
      <c r="GK225" s="2"/>
      <c r="GL225" s="2"/>
      <c r="GM225" s="2"/>
      <c r="GN225" s="2"/>
      <c r="GO225" s="2"/>
      <c r="GP225" s="2"/>
      <c r="GQ225" s="2"/>
      <c r="GR225" s="2"/>
      <c r="GS225" s="2"/>
      <c r="GT225" s="2"/>
      <c r="GU225" s="2"/>
      <c r="GV225" s="2"/>
      <c r="GW225" s="2"/>
      <c r="GX225" s="2"/>
      <c r="GY225" s="2"/>
      <c r="GZ225" s="2"/>
      <c r="HA225" s="2"/>
      <c r="HB225" s="2"/>
      <c r="HC225" s="2"/>
      <c r="HD225" s="2"/>
      <c r="HE225" s="2"/>
      <c r="HF225" s="2"/>
      <c r="HG225" s="2"/>
      <c r="HH225" s="2"/>
      <c r="HI225" s="35"/>
      <c r="HJ225" s="35"/>
      <c r="HK225" s="35"/>
      <c r="HL225" s="35"/>
      <c r="HM225" s="35"/>
      <c r="HN225" s="35"/>
      <c r="HO225" s="35"/>
      <c r="HP225" s="35"/>
      <c r="HQ225" s="35"/>
      <c r="HR225" s="35"/>
      <c r="HS225" s="35"/>
      <c r="HT225" s="35"/>
      <c r="HU225" s="35"/>
      <c r="HV225" s="35"/>
      <c r="HW225" s="35"/>
      <c r="HX225" s="35"/>
      <c r="HY225" s="35"/>
      <c r="HZ225" s="35"/>
      <c r="IA225" s="35"/>
      <c r="IB225" s="35"/>
      <c r="IC225" s="35"/>
      <c r="ID225" s="35"/>
      <c r="IE225" s="35"/>
      <c r="IF225" s="35"/>
      <c r="IG225" s="35"/>
      <c r="IH225" s="35"/>
      <c r="II225" s="35"/>
      <c r="IJ225" s="35"/>
      <c r="IK225" s="35"/>
      <c r="IL225" s="35"/>
      <c r="IM225" s="35"/>
    </row>
    <row r="226" s="4" customFormat="1" ht="43" customHeight="1" spans="1:247">
      <c r="A226" s="19">
        <v>222</v>
      </c>
      <c r="B226" s="24" t="s">
        <v>253</v>
      </c>
      <c r="C226" s="23" t="s">
        <v>49</v>
      </c>
      <c r="D226" s="36">
        <v>40</v>
      </c>
      <c r="E226" s="22">
        <v>800</v>
      </c>
      <c r="F226" s="22">
        <v>760</v>
      </c>
      <c r="G226" s="22">
        <v>690</v>
      </c>
      <c r="H226" s="22">
        <v>70</v>
      </c>
      <c r="I226" s="22">
        <v>248</v>
      </c>
      <c r="J226" s="22">
        <v>512</v>
      </c>
      <c r="K226" s="32">
        <v>14.56</v>
      </c>
      <c r="L226" s="32">
        <v>13.54</v>
      </c>
      <c r="M226" s="32">
        <v>3.385</v>
      </c>
      <c r="N226" s="32">
        <v>9.478</v>
      </c>
      <c r="O226" s="23" t="s">
        <v>24</v>
      </c>
      <c r="P226" s="23" t="s">
        <v>24</v>
      </c>
      <c r="Q226" s="34">
        <v>5</v>
      </c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35"/>
      <c r="HJ226" s="35"/>
      <c r="HK226" s="35"/>
      <c r="HL226" s="35"/>
      <c r="HM226" s="35"/>
      <c r="HN226" s="35"/>
      <c r="HO226" s="35"/>
      <c r="HP226" s="35"/>
      <c r="HQ226" s="35"/>
      <c r="HR226" s="35"/>
      <c r="HS226" s="35"/>
      <c r="HT226" s="35"/>
      <c r="HU226" s="35"/>
      <c r="HV226" s="35"/>
      <c r="HW226" s="35"/>
      <c r="HX226" s="35"/>
      <c r="HY226" s="35"/>
      <c r="HZ226" s="35"/>
      <c r="IA226" s="35"/>
      <c r="IB226" s="35"/>
      <c r="IC226" s="35"/>
      <c r="ID226" s="35"/>
      <c r="IE226" s="35"/>
      <c r="IF226" s="35"/>
      <c r="IG226" s="35"/>
      <c r="IH226" s="35"/>
      <c r="II226" s="35"/>
      <c r="IJ226" s="35"/>
      <c r="IK226" s="35"/>
      <c r="IL226" s="35"/>
      <c r="IM226" s="35"/>
    </row>
    <row r="227" s="4" customFormat="1" ht="43" customHeight="1" spans="1:247">
      <c r="A227" s="19">
        <v>223</v>
      </c>
      <c r="B227" s="24" t="s">
        <v>254</v>
      </c>
      <c r="C227" s="23" t="s">
        <v>51</v>
      </c>
      <c r="D227" s="36">
        <v>57</v>
      </c>
      <c r="E227" s="22">
        <v>400</v>
      </c>
      <c r="F227" s="22">
        <v>380</v>
      </c>
      <c r="G227" s="22">
        <v>345</v>
      </c>
      <c r="H227" s="22">
        <v>35</v>
      </c>
      <c r="I227" s="22">
        <v>124</v>
      </c>
      <c r="J227" s="22">
        <v>256</v>
      </c>
      <c r="K227" s="32">
        <v>7.28</v>
      </c>
      <c r="L227" s="32">
        <v>6.7704</v>
      </c>
      <c r="M227" s="32">
        <v>1.69</v>
      </c>
      <c r="N227" s="32">
        <v>4.739</v>
      </c>
      <c r="O227" s="23" t="s">
        <v>24</v>
      </c>
      <c r="P227" s="23" t="s">
        <v>24</v>
      </c>
      <c r="Q227" s="34">
        <v>5</v>
      </c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  <c r="GG227" s="2"/>
      <c r="GH227" s="2"/>
      <c r="GI227" s="2"/>
      <c r="GJ227" s="2"/>
      <c r="GK227" s="2"/>
      <c r="GL227" s="2"/>
      <c r="GM227" s="2"/>
      <c r="GN227" s="2"/>
      <c r="GO227" s="2"/>
      <c r="GP227" s="2"/>
      <c r="GQ227" s="2"/>
      <c r="GR227" s="2"/>
      <c r="GS227" s="2"/>
      <c r="GT227" s="2"/>
      <c r="GU227" s="2"/>
      <c r="GV227" s="2"/>
      <c r="GW227" s="2"/>
      <c r="GX227" s="2"/>
      <c r="GY227" s="2"/>
      <c r="GZ227" s="2"/>
      <c r="HA227" s="2"/>
      <c r="HB227" s="2"/>
      <c r="HC227" s="2"/>
      <c r="HD227" s="2"/>
      <c r="HE227" s="2"/>
      <c r="HF227" s="2"/>
      <c r="HG227" s="2"/>
      <c r="HH227" s="2"/>
      <c r="HI227" s="35"/>
      <c r="HJ227" s="35"/>
      <c r="HK227" s="35"/>
      <c r="HL227" s="35"/>
      <c r="HM227" s="35"/>
      <c r="HN227" s="35"/>
      <c r="HO227" s="35"/>
      <c r="HP227" s="35"/>
      <c r="HQ227" s="35"/>
      <c r="HR227" s="35"/>
      <c r="HS227" s="35"/>
      <c r="HT227" s="35"/>
      <c r="HU227" s="35"/>
      <c r="HV227" s="35"/>
      <c r="HW227" s="35"/>
      <c r="HX227" s="35"/>
      <c r="HY227" s="35"/>
      <c r="HZ227" s="35"/>
      <c r="IA227" s="35"/>
      <c r="IB227" s="35"/>
      <c r="IC227" s="35"/>
      <c r="ID227" s="35"/>
      <c r="IE227" s="35"/>
      <c r="IF227" s="35"/>
      <c r="IG227" s="35"/>
      <c r="IH227" s="35"/>
      <c r="II227" s="35"/>
      <c r="IJ227" s="35"/>
      <c r="IK227" s="35"/>
      <c r="IL227" s="35"/>
      <c r="IM227" s="35"/>
    </row>
    <row r="228" s="4" customFormat="1" ht="43" customHeight="1" spans="1:247">
      <c r="A228" s="19">
        <v>224</v>
      </c>
      <c r="B228" s="24" t="s">
        <v>255</v>
      </c>
      <c r="C228" s="23" t="s">
        <v>51</v>
      </c>
      <c r="D228" s="36">
        <v>55</v>
      </c>
      <c r="E228" s="22">
        <v>400</v>
      </c>
      <c r="F228" s="22">
        <v>380</v>
      </c>
      <c r="G228" s="22">
        <v>345</v>
      </c>
      <c r="H228" s="22">
        <v>35</v>
      </c>
      <c r="I228" s="22">
        <v>124</v>
      </c>
      <c r="J228" s="22">
        <v>256</v>
      </c>
      <c r="K228" s="32">
        <v>7.28</v>
      </c>
      <c r="L228" s="32">
        <v>6.7704</v>
      </c>
      <c r="M228" s="32">
        <v>1.69</v>
      </c>
      <c r="N228" s="32">
        <v>4.739</v>
      </c>
      <c r="O228" s="23" t="s">
        <v>24</v>
      </c>
      <c r="P228" s="23" t="s">
        <v>24</v>
      </c>
      <c r="Q228" s="34">
        <v>5</v>
      </c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  <c r="GG228" s="2"/>
      <c r="GH228" s="2"/>
      <c r="GI228" s="2"/>
      <c r="GJ228" s="2"/>
      <c r="GK228" s="2"/>
      <c r="GL228" s="2"/>
      <c r="GM228" s="2"/>
      <c r="GN228" s="2"/>
      <c r="GO228" s="2"/>
      <c r="GP228" s="2"/>
      <c r="GQ228" s="2"/>
      <c r="GR228" s="2"/>
      <c r="GS228" s="2"/>
      <c r="GT228" s="2"/>
      <c r="GU228" s="2"/>
      <c r="GV228" s="2"/>
      <c r="GW228" s="2"/>
      <c r="GX228" s="2"/>
      <c r="GY228" s="2"/>
      <c r="GZ228" s="2"/>
      <c r="HA228" s="2"/>
      <c r="HB228" s="2"/>
      <c r="HC228" s="2"/>
      <c r="HD228" s="2"/>
      <c r="HE228" s="2"/>
      <c r="HF228" s="2"/>
      <c r="HG228" s="2"/>
      <c r="HH228" s="2"/>
      <c r="HI228" s="35"/>
      <c r="HJ228" s="35"/>
      <c r="HK228" s="35"/>
      <c r="HL228" s="35"/>
      <c r="HM228" s="35"/>
      <c r="HN228" s="35"/>
      <c r="HO228" s="35"/>
      <c r="HP228" s="35"/>
      <c r="HQ228" s="35"/>
      <c r="HR228" s="35"/>
      <c r="HS228" s="35"/>
      <c r="HT228" s="35"/>
      <c r="HU228" s="35"/>
      <c r="HV228" s="35"/>
      <c r="HW228" s="35"/>
      <c r="HX228" s="35"/>
      <c r="HY228" s="35"/>
      <c r="HZ228" s="35"/>
      <c r="IA228" s="35"/>
      <c r="IB228" s="35"/>
      <c r="IC228" s="35"/>
      <c r="ID228" s="35"/>
      <c r="IE228" s="35"/>
      <c r="IF228" s="35"/>
      <c r="IG228" s="35"/>
      <c r="IH228" s="35"/>
      <c r="II228" s="35"/>
      <c r="IJ228" s="35"/>
      <c r="IK228" s="35"/>
      <c r="IL228" s="35"/>
      <c r="IM228" s="35"/>
    </row>
    <row r="229" s="4" customFormat="1" ht="43" customHeight="1" spans="1:247">
      <c r="A229" s="19">
        <v>225</v>
      </c>
      <c r="B229" s="24" t="s">
        <v>256</v>
      </c>
      <c r="C229" s="23" t="s">
        <v>51</v>
      </c>
      <c r="D229" s="36">
        <v>40</v>
      </c>
      <c r="E229" s="22">
        <v>400</v>
      </c>
      <c r="F229" s="22">
        <v>380</v>
      </c>
      <c r="G229" s="22">
        <v>345</v>
      </c>
      <c r="H229" s="22">
        <v>35</v>
      </c>
      <c r="I229" s="22">
        <v>124</v>
      </c>
      <c r="J229" s="22">
        <v>256</v>
      </c>
      <c r="K229" s="32">
        <v>7.28</v>
      </c>
      <c r="L229" s="32">
        <v>6.7704</v>
      </c>
      <c r="M229" s="32">
        <v>1.69</v>
      </c>
      <c r="N229" s="32">
        <v>4.739</v>
      </c>
      <c r="O229" s="23" t="s">
        <v>24</v>
      </c>
      <c r="P229" s="23" t="s">
        <v>24</v>
      </c>
      <c r="Q229" s="34">
        <v>5</v>
      </c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  <c r="GG229" s="2"/>
      <c r="GH229" s="2"/>
      <c r="GI229" s="2"/>
      <c r="GJ229" s="2"/>
      <c r="GK229" s="2"/>
      <c r="GL229" s="2"/>
      <c r="GM229" s="2"/>
      <c r="GN229" s="2"/>
      <c r="GO229" s="2"/>
      <c r="GP229" s="2"/>
      <c r="GQ229" s="2"/>
      <c r="GR229" s="2"/>
      <c r="GS229" s="2"/>
      <c r="GT229" s="2"/>
      <c r="GU229" s="2"/>
      <c r="GV229" s="2"/>
      <c r="GW229" s="2"/>
      <c r="GX229" s="2"/>
      <c r="GY229" s="2"/>
      <c r="GZ229" s="2"/>
      <c r="HA229" s="2"/>
      <c r="HB229" s="2"/>
      <c r="HC229" s="2"/>
      <c r="HD229" s="2"/>
      <c r="HE229" s="2"/>
      <c r="HF229" s="2"/>
      <c r="HG229" s="2"/>
      <c r="HH229" s="2"/>
      <c r="HI229" s="35"/>
      <c r="HJ229" s="35"/>
      <c r="HK229" s="35"/>
      <c r="HL229" s="35"/>
      <c r="HM229" s="35"/>
      <c r="HN229" s="35"/>
      <c r="HO229" s="35"/>
      <c r="HP229" s="35"/>
      <c r="HQ229" s="35"/>
      <c r="HR229" s="35"/>
      <c r="HS229" s="35"/>
      <c r="HT229" s="35"/>
      <c r="HU229" s="35"/>
      <c r="HV229" s="35"/>
      <c r="HW229" s="35"/>
      <c r="HX229" s="35"/>
      <c r="HY229" s="35"/>
      <c r="HZ229" s="35"/>
      <c r="IA229" s="35"/>
      <c r="IB229" s="35"/>
      <c r="IC229" s="35"/>
      <c r="ID229" s="35"/>
      <c r="IE229" s="35"/>
      <c r="IF229" s="35"/>
      <c r="IG229" s="35"/>
      <c r="IH229" s="35"/>
      <c r="II229" s="35"/>
      <c r="IJ229" s="35"/>
      <c r="IK229" s="35"/>
      <c r="IL229" s="35"/>
      <c r="IM229" s="35"/>
    </row>
    <row r="230" s="4" customFormat="1" ht="43" customHeight="1" spans="1:247">
      <c r="A230" s="19">
        <v>226</v>
      </c>
      <c r="B230" s="24" t="s">
        <v>257</v>
      </c>
      <c r="C230" s="23" t="s">
        <v>51</v>
      </c>
      <c r="D230" s="36">
        <v>59</v>
      </c>
      <c r="E230" s="22">
        <v>400</v>
      </c>
      <c r="F230" s="22">
        <v>380</v>
      </c>
      <c r="G230" s="22">
        <v>345</v>
      </c>
      <c r="H230" s="22">
        <v>35</v>
      </c>
      <c r="I230" s="22">
        <v>124</v>
      </c>
      <c r="J230" s="22">
        <v>256</v>
      </c>
      <c r="K230" s="32">
        <v>7.28</v>
      </c>
      <c r="L230" s="32">
        <v>6.7704</v>
      </c>
      <c r="M230" s="32">
        <v>1.69</v>
      </c>
      <c r="N230" s="32">
        <v>4.739</v>
      </c>
      <c r="O230" s="23" t="s">
        <v>24</v>
      </c>
      <c r="P230" s="23" t="s">
        <v>24</v>
      </c>
      <c r="Q230" s="34">
        <v>5</v>
      </c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  <c r="GG230" s="2"/>
      <c r="GH230" s="2"/>
      <c r="GI230" s="2"/>
      <c r="GJ230" s="2"/>
      <c r="GK230" s="2"/>
      <c r="GL230" s="2"/>
      <c r="GM230" s="2"/>
      <c r="GN230" s="2"/>
      <c r="GO230" s="2"/>
      <c r="GP230" s="2"/>
      <c r="GQ230" s="2"/>
      <c r="GR230" s="2"/>
      <c r="GS230" s="2"/>
      <c r="GT230" s="2"/>
      <c r="GU230" s="2"/>
      <c r="GV230" s="2"/>
      <c r="GW230" s="2"/>
      <c r="GX230" s="2"/>
      <c r="GY230" s="2"/>
      <c r="GZ230" s="2"/>
      <c r="HA230" s="2"/>
      <c r="HB230" s="2"/>
      <c r="HC230" s="2"/>
      <c r="HD230" s="2"/>
      <c r="HE230" s="2"/>
      <c r="HF230" s="2"/>
      <c r="HG230" s="2"/>
      <c r="HH230" s="2"/>
      <c r="HI230" s="35"/>
      <c r="HJ230" s="35"/>
      <c r="HK230" s="35"/>
      <c r="HL230" s="35"/>
      <c r="HM230" s="35"/>
      <c r="HN230" s="35"/>
      <c r="HO230" s="35"/>
      <c r="HP230" s="35"/>
      <c r="HQ230" s="35"/>
      <c r="HR230" s="35"/>
      <c r="HS230" s="35"/>
      <c r="HT230" s="35"/>
      <c r="HU230" s="35"/>
      <c r="HV230" s="35"/>
      <c r="HW230" s="35"/>
      <c r="HX230" s="35"/>
      <c r="HY230" s="35"/>
      <c r="HZ230" s="35"/>
      <c r="IA230" s="35"/>
      <c r="IB230" s="35"/>
      <c r="IC230" s="35"/>
      <c r="ID230" s="35"/>
      <c r="IE230" s="35"/>
      <c r="IF230" s="35"/>
      <c r="IG230" s="35"/>
      <c r="IH230" s="35"/>
      <c r="II230" s="35"/>
      <c r="IJ230" s="35"/>
      <c r="IK230" s="35"/>
      <c r="IL230" s="35"/>
      <c r="IM230" s="35"/>
    </row>
    <row r="231" s="4" customFormat="1" ht="43" customHeight="1" spans="1:247">
      <c r="A231" s="19">
        <v>227</v>
      </c>
      <c r="B231" s="24" t="s">
        <v>258</v>
      </c>
      <c r="C231" s="23" t="s">
        <v>51</v>
      </c>
      <c r="D231" s="36">
        <v>67</v>
      </c>
      <c r="E231" s="22">
        <v>400</v>
      </c>
      <c r="F231" s="22">
        <v>380</v>
      </c>
      <c r="G231" s="22">
        <v>345</v>
      </c>
      <c r="H231" s="22">
        <v>35</v>
      </c>
      <c r="I231" s="22">
        <v>124</v>
      </c>
      <c r="J231" s="22">
        <v>256</v>
      </c>
      <c r="K231" s="32">
        <v>7.28</v>
      </c>
      <c r="L231" s="32">
        <v>6.7704</v>
      </c>
      <c r="M231" s="32">
        <v>1.69</v>
      </c>
      <c r="N231" s="32">
        <v>4.739</v>
      </c>
      <c r="O231" s="23" t="s">
        <v>24</v>
      </c>
      <c r="P231" s="23" t="s">
        <v>24</v>
      </c>
      <c r="Q231" s="34">
        <v>5</v>
      </c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  <c r="GG231" s="2"/>
      <c r="GH231" s="2"/>
      <c r="GI231" s="2"/>
      <c r="GJ231" s="2"/>
      <c r="GK231" s="2"/>
      <c r="GL231" s="2"/>
      <c r="GM231" s="2"/>
      <c r="GN231" s="2"/>
      <c r="GO231" s="2"/>
      <c r="GP231" s="2"/>
      <c r="GQ231" s="2"/>
      <c r="GR231" s="2"/>
      <c r="GS231" s="2"/>
      <c r="GT231" s="2"/>
      <c r="GU231" s="2"/>
      <c r="GV231" s="2"/>
      <c r="GW231" s="2"/>
      <c r="GX231" s="2"/>
      <c r="GY231" s="2"/>
      <c r="GZ231" s="2"/>
      <c r="HA231" s="2"/>
      <c r="HB231" s="2"/>
      <c r="HC231" s="2"/>
      <c r="HD231" s="2"/>
      <c r="HE231" s="2"/>
      <c r="HF231" s="2"/>
      <c r="HG231" s="2"/>
      <c r="HH231" s="2"/>
      <c r="HI231" s="35"/>
      <c r="HJ231" s="35"/>
      <c r="HK231" s="35"/>
      <c r="HL231" s="35"/>
      <c r="HM231" s="35"/>
      <c r="HN231" s="35"/>
      <c r="HO231" s="35"/>
      <c r="HP231" s="35"/>
      <c r="HQ231" s="35"/>
      <c r="HR231" s="35"/>
      <c r="HS231" s="35"/>
      <c r="HT231" s="35"/>
      <c r="HU231" s="35"/>
      <c r="HV231" s="35"/>
      <c r="HW231" s="35"/>
      <c r="HX231" s="35"/>
      <c r="HY231" s="35"/>
      <c r="HZ231" s="35"/>
      <c r="IA231" s="35"/>
      <c r="IB231" s="35"/>
      <c r="IC231" s="35"/>
      <c r="ID231" s="35"/>
      <c r="IE231" s="35"/>
      <c r="IF231" s="35"/>
      <c r="IG231" s="35"/>
      <c r="IH231" s="35"/>
      <c r="II231" s="35"/>
      <c r="IJ231" s="35"/>
      <c r="IK231" s="35"/>
      <c r="IL231" s="35"/>
      <c r="IM231" s="35"/>
    </row>
    <row r="232" s="4" customFormat="1" ht="43" customHeight="1" spans="1:247">
      <c r="A232" s="19">
        <v>228</v>
      </c>
      <c r="B232" s="24" t="s">
        <v>259</v>
      </c>
      <c r="C232" s="23" t="s">
        <v>119</v>
      </c>
      <c r="D232" s="36">
        <v>88</v>
      </c>
      <c r="E232" s="22">
        <v>400</v>
      </c>
      <c r="F232" s="22">
        <v>380</v>
      </c>
      <c r="G232" s="22">
        <v>345</v>
      </c>
      <c r="H232" s="22">
        <v>35</v>
      </c>
      <c r="I232" s="22">
        <v>124</v>
      </c>
      <c r="J232" s="22">
        <v>256</v>
      </c>
      <c r="K232" s="32">
        <v>7.28</v>
      </c>
      <c r="L232" s="32">
        <v>6.7704</v>
      </c>
      <c r="M232" s="32">
        <v>1.69</v>
      </c>
      <c r="N232" s="32">
        <v>4.739</v>
      </c>
      <c r="O232" s="23" t="s">
        <v>24</v>
      </c>
      <c r="P232" s="23" t="s">
        <v>24</v>
      </c>
      <c r="Q232" s="34">
        <v>5</v>
      </c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  <c r="DG232" s="2"/>
      <c r="DH232" s="2"/>
      <c r="DI232" s="2"/>
      <c r="DJ232" s="2"/>
      <c r="DK232" s="2"/>
      <c r="DL232" s="2"/>
      <c r="DM232" s="2"/>
      <c r="DN232" s="2"/>
      <c r="DO232" s="2"/>
      <c r="DP232" s="2"/>
      <c r="DQ232" s="2"/>
      <c r="DR232" s="2"/>
      <c r="DS232" s="2"/>
      <c r="DT232" s="2"/>
      <c r="DU232" s="2"/>
      <c r="DV232" s="2"/>
      <c r="DW232" s="2"/>
      <c r="DX232" s="2"/>
      <c r="DY232" s="2"/>
      <c r="DZ232" s="2"/>
      <c r="EA232" s="2"/>
      <c r="EB232" s="2"/>
      <c r="EC232" s="2"/>
      <c r="ED232" s="2"/>
      <c r="EE232" s="2"/>
      <c r="EF232" s="2"/>
      <c r="EG232" s="2"/>
      <c r="EH232" s="2"/>
      <c r="EI232" s="2"/>
      <c r="EJ232" s="2"/>
      <c r="EK232" s="2"/>
      <c r="EL232" s="2"/>
      <c r="EM232" s="2"/>
      <c r="EN232" s="2"/>
      <c r="EO232" s="2"/>
      <c r="EP232" s="2"/>
      <c r="EQ232" s="2"/>
      <c r="ER232" s="2"/>
      <c r="ES232" s="2"/>
      <c r="ET232" s="2"/>
      <c r="EU232" s="2"/>
      <c r="EV232" s="2"/>
      <c r="EW232" s="2"/>
      <c r="EX232" s="2"/>
      <c r="EY232" s="2"/>
      <c r="EZ232" s="2"/>
      <c r="FA232" s="2"/>
      <c r="FB232" s="2"/>
      <c r="FC232" s="2"/>
      <c r="FD232" s="2"/>
      <c r="FE232" s="2"/>
      <c r="FF232" s="2"/>
      <c r="FG232" s="2"/>
      <c r="FH232" s="2"/>
      <c r="FI232" s="2"/>
      <c r="FJ232" s="2"/>
      <c r="FK232" s="2"/>
      <c r="FL232" s="2"/>
      <c r="FM232" s="2"/>
      <c r="FN232" s="2"/>
      <c r="FO232" s="2"/>
      <c r="FP232" s="2"/>
      <c r="FQ232" s="2"/>
      <c r="FR232" s="2"/>
      <c r="FS232" s="2"/>
      <c r="FT232" s="2"/>
      <c r="FU232" s="2"/>
      <c r="FV232" s="2"/>
      <c r="FW232" s="2"/>
      <c r="FX232" s="2"/>
      <c r="FY232" s="2"/>
      <c r="FZ232" s="2"/>
      <c r="GA232" s="2"/>
      <c r="GB232" s="2"/>
      <c r="GC232" s="2"/>
      <c r="GD232" s="2"/>
      <c r="GE232" s="2"/>
      <c r="GF232" s="2"/>
      <c r="GG232" s="2"/>
      <c r="GH232" s="2"/>
      <c r="GI232" s="2"/>
      <c r="GJ232" s="2"/>
      <c r="GK232" s="2"/>
      <c r="GL232" s="2"/>
      <c r="GM232" s="2"/>
      <c r="GN232" s="2"/>
      <c r="GO232" s="2"/>
      <c r="GP232" s="2"/>
      <c r="GQ232" s="2"/>
      <c r="GR232" s="2"/>
      <c r="GS232" s="2"/>
      <c r="GT232" s="2"/>
      <c r="GU232" s="2"/>
      <c r="GV232" s="2"/>
      <c r="GW232" s="2"/>
      <c r="GX232" s="2"/>
      <c r="GY232" s="2"/>
      <c r="GZ232" s="2"/>
      <c r="HA232" s="2"/>
      <c r="HB232" s="2"/>
      <c r="HC232" s="2"/>
      <c r="HD232" s="2"/>
      <c r="HE232" s="2"/>
      <c r="HF232" s="2"/>
      <c r="HG232" s="2"/>
      <c r="HH232" s="2"/>
      <c r="HI232" s="35"/>
      <c r="HJ232" s="35"/>
      <c r="HK232" s="35"/>
      <c r="HL232" s="35"/>
      <c r="HM232" s="35"/>
      <c r="HN232" s="35"/>
      <c r="HO232" s="35"/>
      <c r="HP232" s="35"/>
      <c r="HQ232" s="35"/>
      <c r="HR232" s="35"/>
      <c r="HS232" s="35"/>
      <c r="HT232" s="35"/>
      <c r="HU232" s="35"/>
      <c r="HV232" s="35"/>
      <c r="HW232" s="35"/>
      <c r="HX232" s="35"/>
      <c r="HY232" s="35"/>
      <c r="HZ232" s="35"/>
      <c r="IA232" s="35"/>
      <c r="IB232" s="35"/>
      <c r="IC232" s="35"/>
      <c r="ID232" s="35"/>
      <c r="IE232" s="35"/>
      <c r="IF232" s="35"/>
      <c r="IG232" s="35"/>
      <c r="IH232" s="35"/>
      <c r="II232" s="35"/>
      <c r="IJ232" s="35"/>
      <c r="IK232" s="35"/>
      <c r="IL232" s="35"/>
      <c r="IM232" s="35"/>
    </row>
    <row r="233" s="4" customFormat="1" ht="43" customHeight="1" spans="1:247">
      <c r="A233" s="19">
        <v>229</v>
      </c>
      <c r="B233" s="24" t="s">
        <v>260</v>
      </c>
      <c r="C233" s="23" t="s">
        <v>119</v>
      </c>
      <c r="D233" s="36">
        <v>60</v>
      </c>
      <c r="E233" s="22">
        <v>400</v>
      </c>
      <c r="F233" s="22">
        <v>380</v>
      </c>
      <c r="G233" s="22">
        <v>345</v>
      </c>
      <c r="H233" s="22">
        <v>35</v>
      </c>
      <c r="I233" s="22">
        <v>124</v>
      </c>
      <c r="J233" s="22">
        <v>256</v>
      </c>
      <c r="K233" s="32">
        <v>7.28</v>
      </c>
      <c r="L233" s="32">
        <v>6.7704</v>
      </c>
      <c r="M233" s="32">
        <v>1.69</v>
      </c>
      <c r="N233" s="32">
        <v>4.739</v>
      </c>
      <c r="O233" s="23" t="s">
        <v>24</v>
      </c>
      <c r="P233" s="23" t="s">
        <v>24</v>
      </c>
      <c r="Q233" s="34">
        <v>5</v>
      </c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  <c r="GG233" s="2"/>
      <c r="GH233" s="2"/>
      <c r="GI233" s="2"/>
      <c r="GJ233" s="2"/>
      <c r="GK233" s="2"/>
      <c r="GL233" s="2"/>
      <c r="GM233" s="2"/>
      <c r="GN233" s="2"/>
      <c r="GO233" s="2"/>
      <c r="GP233" s="2"/>
      <c r="GQ233" s="2"/>
      <c r="GR233" s="2"/>
      <c r="GS233" s="2"/>
      <c r="GT233" s="2"/>
      <c r="GU233" s="2"/>
      <c r="GV233" s="2"/>
      <c r="GW233" s="2"/>
      <c r="GX233" s="2"/>
      <c r="GY233" s="2"/>
      <c r="GZ233" s="2"/>
      <c r="HA233" s="2"/>
      <c r="HB233" s="2"/>
      <c r="HC233" s="2"/>
      <c r="HD233" s="2"/>
      <c r="HE233" s="2"/>
      <c r="HF233" s="2"/>
      <c r="HG233" s="2"/>
      <c r="HH233" s="2"/>
      <c r="HI233" s="35"/>
      <c r="HJ233" s="35"/>
      <c r="HK233" s="35"/>
      <c r="HL233" s="35"/>
      <c r="HM233" s="35"/>
      <c r="HN233" s="35"/>
      <c r="HO233" s="35"/>
      <c r="HP233" s="35"/>
      <c r="HQ233" s="35"/>
      <c r="HR233" s="35"/>
      <c r="HS233" s="35"/>
      <c r="HT233" s="35"/>
      <c r="HU233" s="35"/>
      <c r="HV233" s="35"/>
      <c r="HW233" s="35"/>
      <c r="HX233" s="35"/>
      <c r="HY233" s="35"/>
      <c r="HZ233" s="35"/>
      <c r="IA233" s="35"/>
      <c r="IB233" s="35"/>
      <c r="IC233" s="35"/>
      <c r="ID233" s="35"/>
      <c r="IE233" s="35"/>
      <c r="IF233" s="35"/>
      <c r="IG233" s="35"/>
      <c r="IH233" s="35"/>
      <c r="II233" s="35"/>
      <c r="IJ233" s="35"/>
      <c r="IK233" s="35"/>
      <c r="IL233" s="35"/>
      <c r="IM233" s="35"/>
    </row>
    <row r="234" s="4" customFormat="1" ht="43" customHeight="1" spans="1:247">
      <c r="A234" s="19">
        <v>230</v>
      </c>
      <c r="B234" s="24" t="s">
        <v>261</v>
      </c>
      <c r="C234" s="23" t="s">
        <v>51</v>
      </c>
      <c r="D234" s="36">
        <v>102</v>
      </c>
      <c r="E234" s="22">
        <v>400</v>
      </c>
      <c r="F234" s="22">
        <v>380</v>
      </c>
      <c r="G234" s="22">
        <v>345</v>
      </c>
      <c r="H234" s="22">
        <v>35</v>
      </c>
      <c r="I234" s="22">
        <v>124</v>
      </c>
      <c r="J234" s="22">
        <v>256</v>
      </c>
      <c r="K234" s="32">
        <v>7.28</v>
      </c>
      <c r="L234" s="32">
        <v>6.7704</v>
      </c>
      <c r="M234" s="32">
        <v>1.69</v>
      </c>
      <c r="N234" s="32">
        <v>4.739</v>
      </c>
      <c r="O234" s="23" t="s">
        <v>24</v>
      </c>
      <c r="P234" s="23" t="s">
        <v>24</v>
      </c>
      <c r="Q234" s="34">
        <v>5</v>
      </c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35"/>
      <c r="HJ234" s="35"/>
      <c r="HK234" s="35"/>
      <c r="HL234" s="35"/>
      <c r="HM234" s="35"/>
      <c r="HN234" s="35"/>
      <c r="HO234" s="35"/>
      <c r="HP234" s="35"/>
      <c r="HQ234" s="35"/>
      <c r="HR234" s="35"/>
      <c r="HS234" s="35"/>
      <c r="HT234" s="35"/>
      <c r="HU234" s="35"/>
      <c r="HV234" s="35"/>
      <c r="HW234" s="35"/>
      <c r="HX234" s="35"/>
      <c r="HY234" s="35"/>
      <c r="HZ234" s="35"/>
      <c r="IA234" s="35"/>
      <c r="IB234" s="35"/>
      <c r="IC234" s="35"/>
      <c r="ID234" s="35"/>
      <c r="IE234" s="35"/>
      <c r="IF234" s="35"/>
      <c r="IG234" s="35"/>
      <c r="IH234" s="35"/>
      <c r="II234" s="35"/>
      <c r="IJ234" s="35"/>
      <c r="IK234" s="35"/>
      <c r="IL234" s="35"/>
      <c r="IM234" s="35"/>
    </row>
    <row r="235" s="4" customFormat="1" ht="43" customHeight="1" spans="1:247">
      <c r="A235" s="19">
        <v>231</v>
      </c>
      <c r="B235" s="24" t="s">
        <v>262</v>
      </c>
      <c r="C235" s="23" t="s">
        <v>51</v>
      </c>
      <c r="D235" s="36">
        <v>106</v>
      </c>
      <c r="E235" s="22">
        <v>400</v>
      </c>
      <c r="F235" s="22">
        <v>380</v>
      </c>
      <c r="G235" s="22">
        <v>345</v>
      </c>
      <c r="H235" s="22">
        <v>35</v>
      </c>
      <c r="I235" s="22">
        <v>124</v>
      </c>
      <c r="J235" s="22">
        <v>256</v>
      </c>
      <c r="K235" s="32">
        <v>7.28</v>
      </c>
      <c r="L235" s="32">
        <v>6.7704</v>
      </c>
      <c r="M235" s="32">
        <v>1.69</v>
      </c>
      <c r="N235" s="32">
        <v>4.739</v>
      </c>
      <c r="O235" s="23" t="s">
        <v>24</v>
      </c>
      <c r="P235" s="23" t="s">
        <v>24</v>
      </c>
      <c r="Q235" s="34">
        <v>5</v>
      </c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35"/>
      <c r="HJ235" s="35"/>
      <c r="HK235" s="35"/>
      <c r="HL235" s="35"/>
      <c r="HM235" s="35"/>
      <c r="HN235" s="35"/>
      <c r="HO235" s="35"/>
      <c r="HP235" s="35"/>
      <c r="HQ235" s="35"/>
      <c r="HR235" s="35"/>
      <c r="HS235" s="35"/>
      <c r="HT235" s="35"/>
      <c r="HU235" s="35"/>
      <c r="HV235" s="35"/>
      <c r="HW235" s="35"/>
      <c r="HX235" s="35"/>
      <c r="HY235" s="35"/>
      <c r="HZ235" s="35"/>
      <c r="IA235" s="35"/>
      <c r="IB235" s="35"/>
      <c r="IC235" s="35"/>
      <c r="ID235" s="35"/>
      <c r="IE235" s="35"/>
      <c r="IF235" s="35"/>
      <c r="IG235" s="35"/>
      <c r="IH235" s="35"/>
      <c r="II235" s="35"/>
      <c r="IJ235" s="35"/>
      <c r="IK235" s="35"/>
      <c r="IL235" s="35"/>
      <c r="IM235" s="35"/>
    </row>
    <row r="236" s="4" customFormat="1" ht="43" customHeight="1" spans="1:247">
      <c r="A236" s="19"/>
      <c r="B236" s="24"/>
      <c r="C236" s="23"/>
      <c r="D236" s="36">
        <f t="shared" ref="D236:N236" si="3">SUM(D5:D235)</f>
        <v>12338</v>
      </c>
      <c r="E236" s="22">
        <f t="shared" si="3"/>
        <v>110000</v>
      </c>
      <c r="F236" s="22">
        <f t="shared" si="3"/>
        <v>104862</v>
      </c>
      <c r="G236" s="22">
        <f t="shared" si="3"/>
        <v>95183.98</v>
      </c>
      <c r="H236" s="22">
        <f t="shared" si="3"/>
        <v>9678.02</v>
      </c>
      <c r="I236" s="22">
        <f t="shared" si="3"/>
        <v>34599.22</v>
      </c>
      <c r="J236" s="22">
        <f t="shared" si="3"/>
        <v>70262.78</v>
      </c>
      <c r="K236" s="32">
        <f t="shared" si="3"/>
        <v>1999.99999999999</v>
      </c>
      <c r="L236" s="32">
        <f t="shared" si="3"/>
        <v>1871.792</v>
      </c>
      <c r="M236" s="32">
        <f t="shared" si="3"/>
        <v>460.551999999999</v>
      </c>
      <c r="N236" s="32">
        <f t="shared" si="3"/>
        <v>1318.3666</v>
      </c>
      <c r="O236" s="23" t="s">
        <v>24</v>
      </c>
      <c r="P236" s="23" t="s">
        <v>24</v>
      </c>
      <c r="Q236" s="34">
        <f>SUM(Q5:Q235)</f>
        <v>1189</v>
      </c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  <c r="GG236" s="2"/>
      <c r="GH236" s="2"/>
      <c r="GI236" s="2"/>
      <c r="GJ236" s="2"/>
      <c r="GK236" s="2"/>
      <c r="GL236" s="2"/>
      <c r="GM236" s="2"/>
      <c r="GN236" s="2"/>
      <c r="GO236" s="2"/>
      <c r="GP236" s="2"/>
      <c r="GQ236" s="2"/>
      <c r="GR236" s="2"/>
      <c r="GS236" s="2"/>
      <c r="GT236" s="2"/>
      <c r="GU236" s="2"/>
      <c r="GV236" s="2"/>
      <c r="GW236" s="2"/>
      <c r="GX236" s="2"/>
      <c r="GY236" s="2"/>
      <c r="GZ236" s="2"/>
      <c r="HA236" s="2"/>
      <c r="HB236" s="2"/>
      <c r="HC236" s="2"/>
      <c r="HD236" s="2"/>
      <c r="HE236" s="2"/>
      <c r="HF236" s="2"/>
      <c r="HG236" s="2"/>
      <c r="HH236" s="2"/>
      <c r="HI236" s="35"/>
      <c r="HJ236" s="35"/>
      <c r="HK236" s="35"/>
      <c r="HL236" s="35"/>
      <c r="HM236" s="35"/>
      <c r="HN236" s="35"/>
      <c r="HO236" s="35"/>
      <c r="HP236" s="35"/>
      <c r="HQ236" s="35"/>
      <c r="HR236" s="35"/>
      <c r="HS236" s="35"/>
      <c r="HT236" s="35"/>
      <c r="HU236" s="35"/>
      <c r="HV236" s="35"/>
      <c r="HW236" s="35"/>
      <c r="HX236" s="35"/>
      <c r="HY236" s="35"/>
      <c r="HZ236" s="35"/>
      <c r="IA236" s="35"/>
      <c r="IB236" s="35"/>
      <c r="IC236" s="35"/>
      <c r="ID236" s="35"/>
      <c r="IE236" s="35"/>
      <c r="IF236" s="35"/>
      <c r="IG236" s="35"/>
      <c r="IH236" s="35"/>
      <c r="II236" s="35"/>
      <c r="IJ236" s="35"/>
      <c r="IK236" s="35"/>
      <c r="IL236" s="35"/>
      <c r="IM236" s="35"/>
    </row>
    <row r="237" s="4" customFormat="1" ht="43" customHeight="1" spans="1:247">
      <c r="A237" s="42" t="s">
        <v>263</v>
      </c>
      <c r="B237" s="42"/>
      <c r="C237" s="43"/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3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35"/>
      <c r="HJ237" s="35"/>
      <c r="HK237" s="35"/>
      <c r="HL237" s="35"/>
      <c r="HM237" s="35"/>
      <c r="HN237" s="35"/>
      <c r="HO237" s="35"/>
      <c r="HP237" s="35"/>
      <c r="HQ237" s="35"/>
      <c r="HR237" s="35"/>
      <c r="HS237" s="35"/>
      <c r="HT237" s="35"/>
      <c r="HU237" s="35"/>
      <c r="HV237" s="35"/>
      <c r="HW237" s="35"/>
      <c r="HX237" s="35"/>
      <c r="HY237" s="35"/>
      <c r="HZ237" s="35"/>
      <c r="IA237" s="35"/>
      <c r="IB237" s="35"/>
      <c r="IC237" s="35"/>
      <c r="ID237" s="35"/>
      <c r="IE237" s="35"/>
      <c r="IF237" s="35"/>
      <c r="IG237" s="35"/>
      <c r="IH237" s="35"/>
      <c r="II237" s="35"/>
      <c r="IJ237" s="35"/>
      <c r="IK237" s="35"/>
      <c r="IL237" s="35"/>
      <c r="IM237" s="35"/>
    </row>
    <row r="238" s="4" customFormat="1" ht="43" customHeight="1" spans="1:247">
      <c r="A238" s="1"/>
      <c r="B238" s="1"/>
      <c r="C238" s="6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6"/>
      <c r="R238" s="1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  <c r="GG238" s="2"/>
      <c r="GH238" s="2"/>
      <c r="GI238" s="2"/>
      <c r="GJ238" s="2"/>
      <c r="GK238" s="2"/>
      <c r="GL238" s="2"/>
      <c r="GM238" s="2"/>
      <c r="GN238" s="2"/>
      <c r="GO238" s="2"/>
      <c r="GP238" s="2"/>
      <c r="GQ238" s="2"/>
      <c r="GR238" s="2"/>
      <c r="GS238" s="2"/>
      <c r="GT238" s="2"/>
      <c r="GU238" s="2"/>
      <c r="GV238" s="2"/>
      <c r="GW238" s="2"/>
      <c r="GX238" s="2"/>
      <c r="GY238" s="2"/>
      <c r="GZ238" s="2"/>
      <c r="HA238" s="2"/>
      <c r="HB238" s="2"/>
      <c r="HC238" s="2"/>
      <c r="HD238" s="2"/>
      <c r="HE238" s="2"/>
      <c r="HF238" s="2"/>
      <c r="HG238" s="2"/>
      <c r="HH238" s="2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  <c r="II238" s="35"/>
      <c r="IJ238" s="35"/>
      <c r="IK238" s="35"/>
      <c r="IL238" s="35"/>
      <c r="IM238" s="35"/>
    </row>
    <row r="239" s="4" customFormat="1" ht="43" customHeight="1" spans="1:247">
      <c r="A239" s="1"/>
      <c r="B239" s="1"/>
      <c r="C239" s="6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6"/>
      <c r="R239" s="1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35"/>
      <c r="HJ239" s="35"/>
      <c r="HK239" s="35"/>
      <c r="HL239" s="35"/>
      <c r="HM239" s="35"/>
      <c r="HN239" s="35"/>
      <c r="HO239" s="35"/>
      <c r="HP239" s="35"/>
      <c r="HQ239" s="35"/>
      <c r="HR239" s="35"/>
      <c r="HS239" s="35"/>
      <c r="HT239" s="35"/>
      <c r="HU239" s="35"/>
      <c r="HV239" s="35"/>
      <c r="HW239" s="35"/>
      <c r="HX239" s="35"/>
      <c r="HY239" s="35"/>
      <c r="HZ239" s="35"/>
      <c r="IA239" s="35"/>
      <c r="IB239" s="35"/>
      <c r="IC239" s="35"/>
      <c r="ID239" s="35"/>
      <c r="IE239" s="35"/>
      <c r="IF239" s="35"/>
      <c r="IG239" s="35"/>
      <c r="IH239" s="35"/>
      <c r="II239" s="35"/>
      <c r="IJ239" s="35"/>
      <c r="IK239" s="35"/>
      <c r="IL239" s="35"/>
      <c r="IM239" s="35"/>
    </row>
    <row r="240" s="4" customFormat="1" ht="43" customHeight="1" spans="1:247">
      <c r="A240" s="1"/>
      <c r="B240" s="1"/>
      <c r="C240" s="6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6"/>
      <c r="R240" s="1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35"/>
      <c r="HJ240" s="35"/>
      <c r="HK240" s="35"/>
      <c r="HL240" s="35"/>
      <c r="HM240" s="35"/>
      <c r="HN240" s="35"/>
      <c r="HO240" s="35"/>
      <c r="HP240" s="35"/>
      <c r="HQ240" s="35"/>
      <c r="HR240" s="35"/>
      <c r="HS240" s="35"/>
      <c r="HT240" s="35"/>
      <c r="HU240" s="35"/>
      <c r="HV240" s="35"/>
      <c r="HW240" s="35"/>
      <c r="HX240" s="35"/>
      <c r="HY240" s="35"/>
      <c r="HZ240" s="35"/>
      <c r="IA240" s="35"/>
      <c r="IB240" s="35"/>
      <c r="IC240" s="35"/>
      <c r="ID240" s="35"/>
      <c r="IE240" s="35"/>
      <c r="IF240" s="35"/>
      <c r="IG240" s="35"/>
      <c r="IH240" s="35"/>
      <c r="II240" s="35"/>
      <c r="IJ240" s="35"/>
      <c r="IK240" s="35"/>
      <c r="IL240" s="35"/>
      <c r="IM240" s="35"/>
    </row>
    <row r="241" s="4" customFormat="1" ht="43" customHeight="1" spans="1:247">
      <c r="A241" s="1"/>
      <c r="B241" s="1"/>
      <c r="C241" s="6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6"/>
      <c r="R241" s="1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  <c r="GG241" s="2"/>
      <c r="GH241" s="2"/>
      <c r="GI241" s="2"/>
      <c r="GJ241" s="2"/>
      <c r="GK241" s="2"/>
      <c r="GL241" s="2"/>
      <c r="GM241" s="2"/>
      <c r="GN241" s="2"/>
      <c r="GO241" s="2"/>
      <c r="GP241" s="2"/>
      <c r="GQ241" s="2"/>
      <c r="GR241" s="2"/>
      <c r="GS241" s="2"/>
      <c r="GT241" s="2"/>
      <c r="GU241" s="2"/>
      <c r="GV241" s="2"/>
      <c r="GW241" s="2"/>
      <c r="GX241" s="2"/>
      <c r="GY241" s="2"/>
      <c r="GZ241" s="2"/>
      <c r="HA241" s="2"/>
      <c r="HB241" s="2"/>
      <c r="HC241" s="2"/>
      <c r="HD241" s="2"/>
      <c r="HE241" s="2"/>
      <c r="HF241" s="2"/>
      <c r="HG241" s="2"/>
      <c r="HH241" s="2"/>
      <c r="HI241" s="35"/>
      <c r="HJ241" s="35"/>
      <c r="HK241" s="35"/>
      <c r="HL241" s="35"/>
      <c r="HM241" s="35"/>
      <c r="HN241" s="35"/>
      <c r="HO241" s="35"/>
      <c r="HP241" s="35"/>
      <c r="HQ241" s="35"/>
      <c r="HR241" s="35"/>
      <c r="HS241" s="35"/>
      <c r="HT241" s="35"/>
      <c r="HU241" s="35"/>
      <c r="HV241" s="35"/>
      <c r="HW241" s="35"/>
      <c r="HX241" s="35"/>
      <c r="HY241" s="35"/>
      <c r="HZ241" s="35"/>
      <c r="IA241" s="35"/>
      <c r="IB241" s="35"/>
      <c r="IC241" s="35"/>
      <c r="ID241" s="35"/>
      <c r="IE241" s="35"/>
      <c r="IF241" s="35"/>
      <c r="IG241" s="35"/>
      <c r="IH241" s="35"/>
      <c r="II241" s="35"/>
      <c r="IJ241" s="35"/>
      <c r="IK241" s="35"/>
      <c r="IL241" s="35"/>
      <c r="IM241" s="35"/>
    </row>
    <row r="242" s="4" customFormat="1" ht="43" customHeight="1" spans="1:247">
      <c r="A242" s="1"/>
      <c r="B242" s="1"/>
      <c r="C242" s="6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6"/>
      <c r="R242" s="1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35"/>
      <c r="HJ242" s="35"/>
      <c r="HK242" s="35"/>
      <c r="HL242" s="35"/>
      <c r="HM242" s="35"/>
      <c r="HN242" s="35"/>
      <c r="HO242" s="35"/>
      <c r="HP242" s="35"/>
      <c r="HQ242" s="35"/>
      <c r="HR242" s="35"/>
      <c r="HS242" s="35"/>
      <c r="HT242" s="35"/>
      <c r="HU242" s="35"/>
      <c r="HV242" s="35"/>
      <c r="HW242" s="35"/>
      <c r="HX242" s="35"/>
      <c r="HY242" s="35"/>
      <c r="HZ242" s="35"/>
      <c r="IA242" s="35"/>
      <c r="IB242" s="35"/>
      <c r="IC242" s="35"/>
      <c r="ID242" s="35"/>
      <c r="IE242" s="35"/>
      <c r="IF242" s="35"/>
      <c r="IG242" s="35"/>
      <c r="IH242" s="35"/>
      <c r="II242" s="35"/>
      <c r="IJ242" s="35"/>
      <c r="IK242" s="35"/>
      <c r="IL242" s="35"/>
      <c r="IM242" s="35"/>
    </row>
    <row r="243" s="4" customFormat="1" ht="43" customHeight="1" spans="1:247">
      <c r="A243" s="1"/>
      <c r="B243" s="1"/>
      <c r="C243" s="6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6"/>
      <c r="R243" s="1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35"/>
      <c r="HJ243" s="35"/>
      <c r="HK243" s="35"/>
      <c r="HL243" s="35"/>
      <c r="HM243" s="35"/>
      <c r="HN243" s="35"/>
      <c r="HO243" s="35"/>
      <c r="HP243" s="35"/>
      <c r="HQ243" s="35"/>
      <c r="HR243" s="35"/>
      <c r="HS243" s="35"/>
      <c r="HT243" s="35"/>
      <c r="HU243" s="35"/>
      <c r="HV243" s="35"/>
      <c r="HW243" s="35"/>
      <c r="HX243" s="35"/>
      <c r="HY243" s="35"/>
      <c r="HZ243" s="35"/>
      <c r="IA243" s="35"/>
      <c r="IB243" s="35"/>
      <c r="IC243" s="35"/>
      <c r="ID243" s="35"/>
      <c r="IE243" s="35"/>
      <c r="IF243" s="35"/>
      <c r="IG243" s="35"/>
      <c r="IH243" s="35"/>
      <c r="II243" s="35"/>
      <c r="IJ243" s="35"/>
      <c r="IK243" s="35"/>
      <c r="IL243" s="35"/>
      <c r="IM243" s="35"/>
    </row>
    <row r="244" s="4" customFormat="1" ht="43" customHeight="1" spans="1:247">
      <c r="A244" s="1"/>
      <c r="B244" s="1"/>
      <c r="C244" s="6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6"/>
      <c r="R244" s="1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35"/>
      <c r="HJ244" s="35"/>
      <c r="HK244" s="35"/>
      <c r="HL244" s="35"/>
      <c r="HM244" s="35"/>
      <c r="HN244" s="35"/>
      <c r="HO244" s="35"/>
      <c r="HP244" s="35"/>
      <c r="HQ244" s="35"/>
      <c r="HR244" s="35"/>
      <c r="HS244" s="35"/>
      <c r="HT244" s="35"/>
      <c r="HU244" s="35"/>
      <c r="HV244" s="35"/>
      <c r="HW244" s="35"/>
      <c r="HX244" s="35"/>
      <c r="HY244" s="35"/>
      <c r="HZ244" s="35"/>
      <c r="IA244" s="35"/>
      <c r="IB244" s="35"/>
      <c r="IC244" s="35"/>
      <c r="ID244" s="35"/>
      <c r="IE244" s="35"/>
      <c r="IF244" s="35"/>
      <c r="IG244" s="35"/>
      <c r="IH244" s="35"/>
      <c r="II244" s="35"/>
      <c r="IJ244" s="35"/>
      <c r="IK244" s="35"/>
      <c r="IL244" s="35"/>
      <c r="IM244" s="35"/>
    </row>
    <row r="245" s="4" customFormat="1" ht="43" customHeight="1" spans="1:247">
      <c r="A245" s="1"/>
      <c r="B245" s="1"/>
      <c r="C245" s="6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6"/>
      <c r="R245" s="1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35"/>
      <c r="HJ245" s="35"/>
      <c r="HK245" s="35"/>
      <c r="HL245" s="35"/>
      <c r="HM245" s="35"/>
      <c r="HN245" s="35"/>
      <c r="HO245" s="35"/>
      <c r="HP245" s="35"/>
      <c r="HQ245" s="35"/>
      <c r="HR245" s="35"/>
      <c r="HS245" s="35"/>
      <c r="HT245" s="35"/>
      <c r="HU245" s="35"/>
      <c r="HV245" s="35"/>
      <c r="HW245" s="35"/>
      <c r="HX245" s="35"/>
      <c r="HY245" s="35"/>
      <c r="HZ245" s="35"/>
      <c r="IA245" s="35"/>
      <c r="IB245" s="35"/>
      <c r="IC245" s="35"/>
      <c r="ID245" s="35"/>
      <c r="IE245" s="35"/>
      <c r="IF245" s="35"/>
      <c r="IG245" s="35"/>
      <c r="IH245" s="35"/>
      <c r="II245" s="35"/>
      <c r="IJ245" s="35"/>
      <c r="IK245" s="35"/>
      <c r="IL245" s="35"/>
      <c r="IM245" s="35"/>
    </row>
    <row r="246" s="4" customFormat="1" ht="43" customHeight="1" spans="1:247">
      <c r="A246" s="1"/>
      <c r="B246" s="1"/>
      <c r="C246" s="6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6"/>
      <c r="R246" s="1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35"/>
      <c r="HJ246" s="35"/>
      <c r="HK246" s="35"/>
      <c r="HL246" s="35"/>
      <c r="HM246" s="35"/>
      <c r="HN246" s="35"/>
      <c r="HO246" s="35"/>
      <c r="HP246" s="35"/>
      <c r="HQ246" s="35"/>
      <c r="HR246" s="35"/>
      <c r="HS246" s="35"/>
      <c r="HT246" s="35"/>
      <c r="HU246" s="35"/>
      <c r="HV246" s="35"/>
      <c r="HW246" s="35"/>
      <c r="HX246" s="35"/>
      <c r="HY246" s="35"/>
      <c r="HZ246" s="35"/>
      <c r="IA246" s="35"/>
      <c r="IB246" s="35"/>
      <c r="IC246" s="35"/>
      <c r="ID246" s="35"/>
      <c r="IE246" s="35"/>
      <c r="IF246" s="35"/>
      <c r="IG246" s="35"/>
      <c r="IH246" s="35"/>
      <c r="II246" s="35"/>
      <c r="IJ246" s="35"/>
      <c r="IK246" s="35"/>
      <c r="IL246" s="35"/>
      <c r="IM246" s="35"/>
    </row>
    <row r="247" s="4" customFormat="1" ht="43" customHeight="1" spans="1:247">
      <c r="A247" s="1"/>
      <c r="B247" s="1"/>
      <c r="C247" s="6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6"/>
      <c r="R247" s="1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  <c r="EF247" s="2"/>
      <c r="EG247" s="2"/>
      <c r="EH247" s="2"/>
      <c r="EI247" s="2"/>
      <c r="EJ247" s="2"/>
      <c r="EK247" s="2"/>
      <c r="EL247" s="2"/>
      <c r="EM247" s="2"/>
      <c r="EN247" s="2"/>
      <c r="EO247" s="2"/>
      <c r="EP247" s="2"/>
      <c r="EQ247" s="2"/>
      <c r="ER247" s="2"/>
      <c r="ES247" s="2"/>
      <c r="ET247" s="2"/>
      <c r="EU247" s="2"/>
      <c r="EV247" s="2"/>
      <c r="EW247" s="2"/>
      <c r="EX247" s="2"/>
      <c r="EY247" s="2"/>
      <c r="EZ247" s="2"/>
      <c r="FA247" s="2"/>
      <c r="FB247" s="2"/>
      <c r="FC247" s="2"/>
      <c r="FD247" s="2"/>
      <c r="FE247" s="2"/>
      <c r="FF247" s="2"/>
      <c r="FG247" s="2"/>
      <c r="FH247" s="2"/>
      <c r="FI247" s="2"/>
      <c r="FJ247" s="2"/>
      <c r="FK247" s="2"/>
      <c r="FL247" s="2"/>
      <c r="FM247" s="2"/>
      <c r="FN247" s="2"/>
      <c r="FO247" s="2"/>
      <c r="FP247" s="2"/>
      <c r="FQ247" s="2"/>
      <c r="FR247" s="2"/>
      <c r="FS247" s="2"/>
      <c r="FT247" s="2"/>
      <c r="FU247" s="2"/>
      <c r="FV247" s="2"/>
      <c r="FW247" s="2"/>
      <c r="FX247" s="2"/>
      <c r="FY247" s="2"/>
      <c r="FZ247" s="2"/>
      <c r="GA247" s="2"/>
      <c r="GB247" s="2"/>
      <c r="GC247" s="2"/>
      <c r="GD247" s="2"/>
      <c r="GE247" s="2"/>
      <c r="GF247" s="2"/>
      <c r="GG247" s="2"/>
      <c r="GH247" s="2"/>
      <c r="GI247" s="2"/>
      <c r="GJ247" s="2"/>
      <c r="GK247" s="2"/>
      <c r="GL247" s="2"/>
      <c r="GM247" s="2"/>
      <c r="GN247" s="2"/>
      <c r="GO247" s="2"/>
      <c r="GP247" s="2"/>
      <c r="GQ247" s="2"/>
      <c r="GR247" s="2"/>
      <c r="GS247" s="2"/>
      <c r="GT247" s="2"/>
      <c r="GU247" s="2"/>
      <c r="GV247" s="2"/>
      <c r="GW247" s="2"/>
      <c r="GX247" s="2"/>
      <c r="GY247" s="2"/>
      <c r="GZ247" s="2"/>
      <c r="HA247" s="2"/>
      <c r="HB247" s="2"/>
      <c r="HC247" s="2"/>
      <c r="HD247" s="2"/>
      <c r="HE247" s="2"/>
      <c r="HF247" s="2"/>
      <c r="HG247" s="2"/>
      <c r="HH247" s="2"/>
      <c r="HI247" s="35"/>
      <c r="HJ247" s="35"/>
      <c r="HK247" s="35"/>
      <c r="HL247" s="35"/>
      <c r="HM247" s="35"/>
      <c r="HN247" s="35"/>
      <c r="HO247" s="35"/>
      <c r="HP247" s="35"/>
      <c r="HQ247" s="35"/>
      <c r="HR247" s="35"/>
      <c r="HS247" s="35"/>
      <c r="HT247" s="35"/>
      <c r="HU247" s="35"/>
      <c r="HV247" s="35"/>
      <c r="HW247" s="35"/>
      <c r="HX247" s="35"/>
      <c r="HY247" s="35"/>
      <c r="HZ247" s="35"/>
      <c r="IA247" s="35"/>
      <c r="IB247" s="35"/>
      <c r="IC247" s="35"/>
      <c r="ID247" s="35"/>
      <c r="IE247" s="35"/>
      <c r="IF247" s="35"/>
      <c r="IG247" s="35"/>
      <c r="IH247" s="35"/>
      <c r="II247" s="35"/>
      <c r="IJ247" s="35"/>
      <c r="IK247" s="35"/>
      <c r="IL247" s="35"/>
      <c r="IM247" s="35"/>
    </row>
    <row r="248" s="4" customFormat="1" ht="43" customHeight="1" spans="1:247">
      <c r="A248" s="1"/>
      <c r="B248" s="1"/>
      <c r="C248" s="6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6"/>
      <c r="R248" s="1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35"/>
      <c r="HJ248" s="35"/>
      <c r="HK248" s="35"/>
      <c r="HL248" s="35"/>
      <c r="HM248" s="35"/>
      <c r="HN248" s="35"/>
      <c r="HO248" s="35"/>
      <c r="HP248" s="35"/>
      <c r="HQ248" s="35"/>
      <c r="HR248" s="35"/>
      <c r="HS248" s="35"/>
      <c r="HT248" s="35"/>
      <c r="HU248" s="35"/>
      <c r="HV248" s="35"/>
      <c r="HW248" s="35"/>
      <c r="HX248" s="35"/>
      <c r="HY248" s="35"/>
      <c r="HZ248" s="35"/>
      <c r="IA248" s="35"/>
      <c r="IB248" s="35"/>
      <c r="IC248" s="35"/>
      <c r="ID248" s="35"/>
      <c r="IE248" s="35"/>
      <c r="IF248" s="35"/>
      <c r="IG248" s="35"/>
      <c r="IH248" s="35"/>
      <c r="II248" s="35"/>
      <c r="IJ248" s="35"/>
      <c r="IK248" s="35"/>
      <c r="IL248" s="35"/>
      <c r="IM248" s="35"/>
    </row>
    <row r="249" s="4" customFormat="1" ht="43" customHeight="1" spans="1:247">
      <c r="A249" s="1"/>
      <c r="B249" s="1"/>
      <c r="C249" s="6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6"/>
      <c r="R249" s="1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35"/>
      <c r="HJ249" s="35"/>
      <c r="HK249" s="35"/>
      <c r="HL249" s="35"/>
      <c r="HM249" s="35"/>
      <c r="HN249" s="35"/>
      <c r="HO249" s="35"/>
      <c r="HP249" s="35"/>
      <c r="HQ249" s="35"/>
      <c r="HR249" s="35"/>
      <c r="HS249" s="35"/>
      <c r="HT249" s="35"/>
      <c r="HU249" s="35"/>
      <c r="HV249" s="35"/>
      <c r="HW249" s="35"/>
      <c r="HX249" s="35"/>
      <c r="HY249" s="35"/>
      <c r="HZ249" s="35"/>
      <c r="IA249" s="35"/>
      <c r="IB249" s="35"/>
      <c r="IC249" s="35"/>
      <c r="ID249" s="35"/>
      <c r="IE249" s="35"/>
      <c r="IF249" s="35"/>
      <c r="IG249" s="35"/>
      <c r="IH249" s="35"/>
      <c r="II249" s="35"/>
      <c r="IJ249" s="35"/>
      <c r="IK249" s="35"/>
      <c r="IL249" s="35"/>
      <c r="IM249" s="35"/>
    </row>
    <row r="250" s="4" customFormat="1" ht="43" customHeight="1" spans="1:247">
      <c r="A250" s="1"/>
      <c r="B250" s="1"/>
      <c r="C250" s="6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6"/>
      <c r="R250" s="1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  <c r="EF250" s="2"/>
      <c r="EG250" s="2"/>
      <c r="EH250" s="2"/>
      <c r="EI250" s="2"/>
      <c r="EJ250" s="2"/>
      <c r="EK250" s="2"/>
      <c r="EL250" s="2"/>
      <c r="EM250" s="2"/>
      <c r="EN250" s="2"/>
      <c r="EO250" s="2"/>
      <c r="EP250" s="2"/>
      <c r="EQ250" s="2"/>
      <c r="ER250" s="2"/>
      <c r="ES250" s="2"/>
      <c r="ET250" s="2"/>
      <c r="EU250" s="2"/>
      <c r="EV250" s="2"/>
      <c r="EW250" s="2"/>
      <c r="EX250" s="2"/>
      <c r="EY250" s="2"/>
      <c r="EZ250" s="2"/>
      <c r="FA250" s="2"/>
      <c r="FB250" s="2"/>
      <c r="FC250" s="2"/>
      <c r="FD250" s="2"/>
      <c r="FE250" s="2"/>
      <c r="FF250" s="2"/>
      <c r="FG250" s="2"/>
      <c r="FH250" s="2"/>
      <c r="FI250" s="2"/>
      <c r="FJ250" s="2"/>
      <c r="FK250" s="2"/>
      <c r="FL250" s="2"/>
      <c r="FM250" s="2"/>
      <c r="FN250" s="2"/>
      <c r="FO250" s="2"/>
      <c r="FP250" s="2"/>
      <c r="FQ250" s="2"/>
      <c r="FR250" s="2"/>
      <c r="FS250" s="2"/>
      <c r="FT250" s="2"/>
      <c r="FU250" s="2"/>
      <c r="FV250" s="2"/>
      <c r="FW250" s="2"/>
      <c r="FX250" s="2"/>
      <c r="FY250" s="2"/>
      <c r="FZ250" s="2"/>
      <c r="GA250" s="2"/>
      <c r="GB250" s="2"/>
      <c r="GC250" s="2"/>
      <c r="GD250" s="2"/>
      <c r="GE250" s="2"/>
      <c r="GF250" s="2"/>
      <c r="GG250" s="2"/>
      <c r="GH250" s="2"/>
      <c r="GI250" s="2"/>
      <c r="GJ250" s="2"/>
      <c r="GK250" s="2"/>
      <c r="GL250" s="2"/>
      <c r="GM250" s="2"/>
      <c r="GN250" s="2"/>
      <c r="GO250" s="2"/>
      <c r="GP250" s="2"/>
      <c r="GQ250" s="2"/>
      <c r="GR250" s="2"/>
      <c r="GS250" s="2"/>
      <c r="GT250" s="2"/>
      <c r="GU250" s="2"/>
      <c r="GV250" s="2"/>
      <c r="GW250" s="2"/>
      <c r="GX250" s="2"/>
      <c r="GY250" s="2"/>
      <c r="GZ250" s="2"/>
      <c r="HA250" s="2"/>
      <c r="HB250" s="2"/>
      <c r="HC250" s="2"/>
      <c r="HD250" s="2"/>
      <c r="HE250" s="2"/>
      <c r="HF250" s="2"/>
      <c r="HG250" s="2"/>
      <c r="HH250" s="2"/>
      <c r="HI250" s="35"/>
      <c r="HJ250" s="35"/>
      <c r="HK250" s="35"/>
      <c r="HL250" s="35"/>
      <c r="HM250" s="35"/>
      <c r="HN250" s="35"/>
      <c r="HO250" s="35"/>
      <c r="HP250" s="35"/>
      <c r="HQ250" s="35"/>
      <c r="HR250" s="35"/>
      <c r="HS250" s="35"/>
      <c r="HT250" s="35"/>
      <c r="HU250" s="35"/>
      <c r="HV250" s="35"/>
      <c r="HW250" s="35"/>
      <c r="HX250" s="35"/>
      <c r="HY250" s="35"/>
      <c r="HZ250" s="35"/>
      <c r="IA250" s="35"/>
      <c r="IB250" s="35"/>
      <c r="IC250" s="35"/>
      <c r="ID250" s="35"/>
      <c r="IE250" s="35"/>
      <c r="IF250" s="35"/>
      <c r="IG250" s="35"/>
      <c r="IH250" s="35"/>
      <c r="II250" s="35"/>
      <c r="IJ250" s="35"/>
      <c r="IK250" s="35"/>
      <c r="IL250" s="35"/>
      <c r="IM250" s="35"/>
    </row>
    <row r="251" s="4" customFormat="1" ht="43" customHeight="1" spans="1:247">
      <c r="A251" s="1"/>
      <c r="B251" s="1"/>
      <c r="C251" s="6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6"/>
      <c r="R251" s="1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  <c r="EF251" s="2"/>
      <c r="EG251" s="2"/>
      <c r="EH251" s="2"/>
      <c r="EI251" s="2"/>
      <c r="EJ251" s="2"/>
      <c r="EK251" s="2"/>
      <c r="EL251" s="2"/>
      <c r="EM251" s="2"/>
      <c r="EN251" s="2"/>
      <c r="EO251" s="2"/>
      <c r="EP251" s="2"/>
      <c r="EQ251" s="2"/>
      <c r="ER251" s="2"/>
      <c r="ES251" s="2"/>
      <c r="ET251" s="2"/>
      <c r="EU251" s="2"/>
      <c r="EV251" s="2"/>
      <c r="EW251" s="2"/>
      <c r="EX251" s="2"/>
      <c r="EY251" s="2"/>
      <c r="EZ251" s="2"/>
      <c r="FA251" s="2"/>
      <c r="FB251" s="2"/>
      <c r="FC251" s="2"/>
      <c r="FD251" s="2"/>
      <c r="FE251" s="2"/>
      <c r="FF251" s="2"/>
      <c r="FG251" s="2"/>
      <c r="FH251" s="2"/>
      <c r="FI251" s="2"/>
      <c r="FJ251" s="2"/>
      <c r="FK251" s="2"/>
      <c r="FL251" s="2"/>
      <c r="FM251" s="2"/>
      <c r="FN251" s="2"/>
      <c r="FO251" s="2"/>
      <c r="FP251" s="2"/>
      <c r="FQ251" s="2"/>
      <c r="FR251" s="2"/>
      <c r="FS251" s="2"/>
      <c r="FT251" s="2"/>
      <c r="FU251" s="2"/>
      <c r="FV251" s="2"/>
      <c r="FW251" s="2"/>
      <c r="FX251" s="2"/>
      <c r="FY251" s="2"/>
      <c r="FZ251" s="2"/>
      <c r="GA251" s="2"/>
      <c r="GB251" s="2"/>
      <c r="GC251" s="2"/>
      <c r="GD251" s="2"/>
      <c r="GE251" s="2"/>
      <c r="GF251" s="2"/>
      <c r="GG251" s="2"/>
      <c r="GH251" s="2"/>
      <c r="GI251" s="2"/>
      <c r="GJ251" s="2"/>
      <c r="GK251" s="2"/>
      <c r="GL251" s="2"/>
      <c r="GM251" s="2"/>
      <c r="GN251" s="2"/>
      <c r="GO251" s="2"/>
      <c r="GP251" s="2"/>
      <c r="GQ251" s="2"/>
      <c r="GR251" s="2"/>
      <c r="GS251" s="2"/>
      <c r="GT251" s="2"/>
      <c r="GU251" s="2"/>
      <c r="GV251" s="2"/>
      <c r="GW251" s="2"/>
      <c r="GX251" s="2"/>
      <c r="GY251" s="2"/>
      <c r="GZ251" s="2"/>
      <c r="HA251" s="2"/>
      <c r="HB251" s="2"/>
      <c r="HC251" s="2"/>
      <c r="HD251" s="2"/>
      <c r="HE251" s="2"/>
      <c r="HF251" s="2"/>
      <c r="HG251" s="2"/>
      <c r="HH251" s="2"/>
      <c r="HI251" s="35"/>
      <c r="HJ251" s="35"/>
      <c r="HK251" s="35"/>
      <c r="HL251" s="35"/>
      <c r="HM251" s="35"/>
      <c r="HN251" s="35"/>
      <c r="HO251" s="35"/>
      <c r="HP251" s="35"/>
      <c r="HQ251" s="35"/>
      <c r="HR251" s="35"/>
      <c r="HS251" s="35"/>
      <c r="HT251" s="35"/>
      <c r="HU251" s="35"/>
      <c r="HV251" s="35"/>
      <c r="HW251" s="35"/>
      <c r="HX251" s="35"/>
      <c r="HY251" s="35"/>
      <c r="HZ251" s="35"/>
      <c r="IA251" s="35"/>
      <c r="IB251" s="35"/>
      <c r="IC251" s="35"/>
      <c r="ID251" s="35"/>
      <c r="IE251" s="35"/>
      <c r="IF251" s="35"/>
      <c r="IG251" s="35"/>
      <c r="IH251" s="35"/>
      <c r="II251" s="35"/>
      <c r="IJ251" s="35"/>
      <c r="IK251" s="35"/>
      <c r="IL251" s="35"/>
      <c r="IM251" s="35"/>
    </row>
    <row r="252" s="4" customFormat="1" ht="43" customHeight="1" spans="1:247">
      <c r="A252" s="1"/>
      <c r="B252" s="1"/>
      <c r="C252" s="6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6"/>
      <c r="R252" s="1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  <c r="EF252" s="2"/>
      <c r="EG252" s="2"/>
      <c r="EH252" s="2"/>
      <c r="EI252" s="2"/>
      <c r="EJ252" s="2"/>
      <c r="EK252" s="2"/>
      <c r="EL252" s="2"/>
      <c r="EM252" s="2"/>
      <c r="EN252" s="2"/>
      <c r="EO252" s="2"/>
      <c r="EP252" s="2"/>
      <c r="EQ252" s="2"/>
      <c r="ER252" s="2"/>
      <c r="ES252" s="2"/>
      <c r="ET252" s="2"/>
      <c r="EU252" s="2"/>
      <c r="EV252" s="2"/>
      <c r="EW252" s="2"/>
      <c r="EX252" s="2"/>
      <c r="EY252" s="2"/>
      <c r="EZ252" s="2"/>
      <c r="FA252" s="2"/>
      <c r="FB252" s="2"/>
      <c r="FC252" s="2"/>
      <c r="FD252" s="2"/>
      <c r="FE252" s="2"/>
      <c r="FF252" s="2"/>
      <c r="FG252" s="2"/>
      <c r="FH252" s="2"/>
      <c r="FI252" s="2"/>
      <c r="FJ252" s="2"/>
      <c r="FK252" s="2"/>
      <c r="FL252" s="2"/>
      <c r="FM252" s="2"/>
      <c r="FN252" s="2"/>
      <c r="FO252" s="2"/>
      <c r="FP252" s="2"/>
      <c r="FQ252" s="2"/>
      <c r="FR252" s="2"/>
      <c r="FS252" s="2"/>
      <c r="FT252" s="2"/>
      <c r="FU252" s="2"/>
      <c r="FV252" s="2"/>
      <c r="FW252" s="2"/>
      <c r="FX252" s="2"/>
      <c r="FY252" s="2"/>
      <c r="FZ252" s="2"/>
      <c r="GA252" s="2"/>
      <c r="GB252" s="2"/>
      <c r="GC252" s="2"/>
      <c r="GD252" s="2"/>
      <c r="GE252" s="2"/>
      <c r="GF252" s="2"/>
      <c r="GG252" s="2"/>
      <c r="GH252" s="2"/>
      <c r="GI252" s="2"/>
      <c r="GJ252" s="2"/>
      <c r="GK252" s="2"/>
      <c r="GL252" s="2"/>
      <c r="GM252" s="2"/>
      <c r="GN252" s="2"/>
      <c r="GO252" s="2"/>
      <c r="GP252" s="2"/>
      <c r="GQ252" s="2"/>
      <c r="GR252" s="2"/>
      <c r="GS252" s="2"/>
      <c r="GT252" s="2"/>
      <c r="GU252" s="2"/>
      <c r="GV252" s="2"/>
      <c r="GW252" s="2"/>
      <c r="GX252" s="2"/>
      <c r="GY252" s="2"/>
      <c r="GZ252" s="2"/>
      <c r="HA252" s="2"/>
      <c r="HB252" s="2"/>
      <c r="HC252" s="2"/>
      <c r="HD252" s="2"/>
      <c r="HE252" s="2"/>
      <c r="HF252" s="2"/>
      <c r="HG252" s="2"/>
      <c r="HH252" s="2"/>
      <c r="HI252" s="35"/>
      <c r="HJ252" s="35"/>
      <c r="HK252" s="35"/>
      <c r="HL252" s="35"/>
      <c r="HM252" s="35"/>
      <c r="HN252" s="35"/>
      <c r="HO252" s="35"/>
      <c r="HP252" s="35"/>
      <c r="HQ252" s="35"/>
      <c r="HR252" s="35"/>
      <c r="HS252" s="35"/>
      <c r="HT252" s="35"/>
      <c r="HU252" s="35"/>
      <c r="HV252" s="35"/>
      <c r="HW252" s="35"/>
      <c r="HX252" s="35"/>
      <c r="HY252" s="35"/>
      <c r="HZ252" s="35"/>
      <c r="IA252" s="35"/>
      <c r="IB252" s="35"/>
      <c r="IC252" s="35"/>
      <c r="ID252" s="35"/>
      <c r="IE252" s="35"/>
      <c r="IF252" s="35"/>
      <c r="IG252" s="35"/>
      <c r="IH252" s="35"/>
      <c r="II252" s="35"/>
      <c r="IJ252" s="35"/>
      <c r="IK252" s="35"/>
      <c r="IL252" s="35"/>
      <c r="IM252" s="35"/>
    </row>
    <row r="253" s="4" customFormat="1" ht="43" customHeight="1" spans="1:247">
      <c r="A253" s="1"/>
      <c r="B253" s="1"/>
      <c r="C253" s="6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6"/>
      <c r="R253" s="1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  <c r="EF253" s="2"/>
      <c r="EG253" s="2"/>
      <c r="EH253" s="2"/>
      <c r="EI253" s="2"/>
      <c r="EJ253" s="2"/>
      <c r="EK253" s="2"/>
      <c r="EL253" s="2"/>
      <c r="EM253" s="2"/>
      <c r="EN253" s="2"/>
      <c r="EO253" s="2"/>
      <c r="EP253" s="2"/>
      <c r="EQ253" s="2"/>
      <c r="ER253" s="2"/>
      <c r="ES253" s="2"/>
      <c r="ET253" s="2"/>
      <c r="EU253" s="2"/>
      <c r="EV253" s="2"/>
      <c r="EW253" s="2"/>
      <c r="EX253" s="2"/>
      <c r="EY253" s="2"/>
      <c r="EZ253" s="2"/>
      <c r="FA253" s="2"/>
      <c r="FB253" s="2"/>
      <c r="FC253" s="2"/>
      <c r="FD253" s="2"/>
      <c r="FE253" s="2"/>
      <c r="FF253" s="2"/>
      <c r="FG253" s="2"/>
      <c r="FH253" s="2"/>
      <c r="FI253" s="2"/>
      <c r="FJ253" s="2"/>
      <c r="FK253" s="2"/>
      <c r="FL253" s="2"/>
      <c r="FM253" s="2"/>
      <c r="FN253" s="2"/>
      <c r="FO253" s="2"/>
      <c r="FP253" s="2"/>
      <c r="FQ253" s="2"/>
      <c r="FR253" s="2"/>
      <c r="FS253" s="2"/>
      <c r="FT253" s="2"/>
      <c r="FU253" s="2"/>
      <c r="FV253" s="2"/>
      <c r="FW253" s="2"/>
      <c r="FX253" s="2"/>
      <c r="FY253" s="2"/>
      <c r="FZ253" s="2"/>
      <c r="GA253" s="2"/>
      <c r="GB253" s="2"/>
      <c r="GC253" s="2"/>
      <c r="GD253" s="2"/>
      <c r="GE253" s="2"/>
      <c r="GF253" s="2"/>
      <c r="GG253" s="2"/>
      <c r="GH253" s="2"/>
      <c r="GI253" s="2"/>
      <c r="GJ253" s="2"/>
      <c r="GK253" s="2"/>
      <c r="GL253" s="2"/>
      <c r="GM253" s="2"/>
      <c r="GN253" s="2"/>
      <c r="GO253" s="2"/>
      <c r="GP253" s="2"/>
      <c r="GQ253" s="2"/>
      <c r="GR253" s="2"/>
      <c r="GS253" s="2"/>
      <c r="GT253" s="2"/>
      <c r="GU253" s="2"/>
      <c r="GV253" s="2"/>
      <c r="GW253" s="2"/>
      <c r="GX253" s="2"/>
      <c r="GY253" s="2"/>
      <c r="GZ253" s="2"/>
      <c r="HA253" s="2"/>
      <c r="HB253" s="2"/>
      <c r="HC253" s="2"/>
      <c r="HD253" s="2"/>
      <c r="HE253" s="2"/>
      <c r="HF253" s="2"/>
      <c r="HG253" s="2"/>
      <c r="HH253" s="2"/>
      <c r="HI253" s="35"/>
      <c r="HJ253" s="35"/>
      <c r="HK253" s="35"/>
      <c r="HL253" s="35"/>
      <c r="HM253" s="35"/>
      <c r="HN253" s="35"/>
      <c r="HO253" s="35"/>
      <c r="HP253" s="35"/>
      <c r="HQ253" s="35"/>
      <c r="HR253" s="35"/>
      <c r="HS253" s="35"/>
      <c r="HT253" s="35"/>
      <c r="HU253" s="35"/>
      <c r="HV253" s="35"/>
      <c r="HW253" s="35"/>
      <c r="HX253" s="35"/>
      <c r="HY253" s="35"/>
      <c r="HZ253" s="35"/>
      <c r="IA253" s="35"/>
      <c r="IB253" s="35"/>
      <c r="IC253" s="35"/>
      <c r="ID253" s="35"/>
      <c r="IE253" s="35"/>
      <c r="IF253" s="35"/>
      <c r="IG253" s="35"/>
      <c r="IH253" s="35"/>
      <c r="II253" s="35"/>
      <c r="IJ253" s="35"/>
      <c r="IK253" s="35"/>
      <c r="IL253" s="35"/>
      <c r="IM253" s="35"/>
    </row>
    <row r="254" s="4" customFormat="1" ht="43" customHeight="1" spans="1:247">
      <c r="A254" s="1"/>
      <c r="B254" s="1"/>
      <c r="C254" s="6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6"/>
      <c r="R254" s="1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35"/>
      <c r="HJ254" s="35"/>
      <c r="HK254" s="35"/>
      <c r="HL254" s="35"/>
      <c r="HM254" s="35"/>
      <c r="HN254" s="35"/>
      <c r="HO254" s="35"/>
      <c r="HP254" s="35"/>
      <c r="HQ254" s="35"/>
      <c r="HR254" s="35"/>
      <c r="HS254" s="35"/>
      <c r="HT254" s="35"/>
      <c r="HU254" s="35"/>
      <c r="HV254" s="35"/>
      <c r="HW254" s="35"/>
      <c r="HX254" s="35"/>
      <c r="HY254" s="35"/>
      <c r="HZ254" s="35"/>
      <c r="IA254" s="35"/>
      <c r="IB254" s="35"/>
      <c r="IC254" s="35"/>
      <c r="ID254" s="35"/>
      <c r="IE254" s="35"/>
      <c r="IF254" s="35"/>
      <c r="IG254" s="35"/>
      <c r="IH254" s="35"/>
      <c r="II254" s="35"/>
      <c r="IJ254" s="35"/>
      <c r="IK254" s="35"/>
      <c r="IL254" s="35"/>
      <c r="IM254" s="35"/>
    </row>
    <row r="255" s="4" customFormat="1" ht="43" customHeight="1" spans="1:247">
      <c r="A255" s="1"/>
      <c r="B255" s="1"/>
      <c r="C255" s="6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6"/>
      <c r="R255" s="1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35"/>
      <c r="HJ255" s="35"/>
      <c r="HK255" s="35"/>
      <c r="HL255" s="35"/>
      <c r="HM255" s="35"/>
      <c r="HN255" s="35"/>
      <c r="HO255" s="35"/>
      <c r="HP255" s="35"/>
      <c r="HQ255" s="35"/>
      <c r="HR255" s="35"/>
      <c r="HS255" s="35"/>
      <c r="HT255" s="35"/>
      <c r="HU255" s="35"/>
      <c r="HV255" s="35"/>
      <c r="HW255" s="35"/>
      <c r="HX255" s="35"/>
      <c r="HY255" s="35"/>
      <c r="HZ255" s="35"/>
      <c r="IA255" s="35"/>
      <c r="IB255" s="35"/>
      <c r="IC255" s="35"/>
      <c r="ID255" s="35"/>
      <c r="IE255" s="35"/>
      <c r="IF255" s="35"/>
      <c r="IG255" s="35"/>
      <c r="IH255" s="35"/>
      <c r="II255" s="35"/>
      <c r="IJ255" s="35"/>
      <c r="IK255" s="35"/>
      <c r="IL255" s="35"/>
      <c r="IM255" s="35"/>
    </row>
    <row r="256" s="4" customFormat="1" ht="43" customHeight="1" spans="1:247">
      <c r="A256" s="1"/>
      <c r="B256" s="1"/>
      <c r="C256" s="6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6"/>
      <c r="R256" s="1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35"/>
      <c r="HJ256" s="35"/>
      <c r="HK256" s="35"/>
      <c r="HL256" s="35"/>
      <c r="HM256" s="35"/>
      <c r="HN256" s="35"/>
      <c r="HO256" s="35"/>
      <c r="HP256" s="35"/>
      <c r="HQ256" s="35"/>
      <c r="HR256" s="35"/>
      <c r="HS256" s="35"/>
      <c r="HT256" s="35"/>
      <c r="HU256" s="35"/>
      <c r="HV256" s="35"/>
      <c r="HW256" s="35"/>
      <c r="HX256" s="35"/>
      <c r="HY256" s="35"/>
      <c r="HZ256" s="35"/>
      <c r="IA256" s="35"/>
      <c r="IB256" s="35"/>
      <c r="IC256" s="35"/>
      <c r="ID256" s="35"/>
      <c r="IE256" s="35"/>
      <c r="IF256" s="35"/>
      <c r="IG256" s="35"/>
      <c r="IH256" s="35"/>
      <c r="II256" s="35"/>
      <c r="IJ256" s="35"/>
      <c r="IK256" s="35"/>
      <c r="IL256" s="35"/>
      <c r="IM256" s="35"/>
    </row>
    <row r="257" s="4" customFormat="1" ht="43" customHeight="1" spans="1:247">
      <c r="A257" s="1"/>
      <c r="B257" s="1"/>
      <c r="C257" s="6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6"/>
      <c r="R257" s="1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35"/>
      <c r="HJ257" s="35"/>
      <c r="HK257" s="35"/>
      <c r="HL257" s="35"/>
      <c r="HM257" s="35"/>
      <c r="HN257" s="35"/>
      <c r="HO257" s="35"/>
      <c r="HP257" s="35"/>
      <c r="HQ257" s="35"/>
      <c r="HR257" s="35"/>
      <c r="HS257" s="35"/>
      <c r="HT257" s="35"/>
      <c r="HU257" s="35"/>
      <c r="HV257" s="35"/>
      <c r="HW257" s="35"/>
      <c r="HX257" s="35"/>
      <c r="HY257" s="35"/>
      <c r="HZ257" s="35"/>
      <c r="IA257" s="35"/>
      <c r="IB257" s="35"/>
      <c r="IC257" s="35"/>
      <c r="ID257" s="35"/>
      <c r="IE257" s="35"/>
      <c r="IF257" s="35"/>
      <c r="IG257" s="35"/>
      <c r="IH257" s="35"/>
      <c r="II257" s="35"/>
      <c r="IJ257" s="35"/>
      <c r="IK257" s="35"/>
      <c r="IL257" s="35"/>
      <c r="IM257" s="35"/>
    </row>
    <row r="258" s="4" customFormat="1" ht="43" customHeight="1" spans="1:247">
      <c r="A258" s="1"/>
      <c r="B258" s="1"/>
      <c r="C258" s="6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6"/>
      <c r="R258" s="1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  <c r="GG258" s="2"/>
      <c r="GH258" s="2"/>
      <c r="GI258" s="2"/>
      <c r="GJ258" s="2"/>
      <c r="GK258" s="2"/>
      <c r="GL258" s="2"/>
      <c r="GM258" s="2"/>
      <c r="GN258" s="2"/>
      <c r="GO258" s="2"/>
      <c r="GP258" s="2"/>
      <c r="GQ258" s="2"/>
      <c r="GR258" s="2"/>
      <c r="GS258" s="2"/>
      <c r="GT258" s="2"/>
      <c r="GU258" s="2"/>
      <c r="GV258" s="2"/>
      <c r="GW258" s="2"/>
      <c r="GX258" s="2"/>
      <c r="GY258" s="2"/>
      <c r="GZ258" s="2"/>
      <c r="HA258" s="2"/>
      <c r="HB258" s="2"/>
      <c r="HC258" s="2"/>
      <c r="HD258" s="2"/>
      <c r="HE258" s="2"/>
      <c r="HF258" s="2"/>
      <c r="HG258" s="2"/>
      <c r="HH258" s="2"/>
      <c r="HI258" s="35"/>
      <c r="HJ258" s="35"/>
      <c r="HK258" s="35"/>
      <c r="HL258" s="35"/>
      <c r="HM258" s="35"/>
      <c r="HN258" s="35"/>
      <c r="HO258" s="35"/>
      <c r="HP258" s="35"/>
      <c r="HQ258" s="35"/>
      <c r="HR258" s="35"/>
      <c r="HS258" s="35"/>
      <c r="HT258" s="35"/>
      <c r="HU258" s="35"/>
      <c r="HV258" s="35"/>
      <c r="HW258" s="35"/>
      <c r="HX258" s="35"/>
      <c r="HY258" s="35"/>
      <c r="HZ258" s="35"/>
      <c r="IA258" s="35"/>
      <c r="IB258" s="35"/>
      <c r="IC258" s="35"/>
      <c r="ID258" s="35"/>
      <c r="IE258" s="35"/>
      <c r="IF258" s="35"/>
      <c r="IG258" s="35"/>
      <c r="IH258" s="35"/>
      <c r="II258" s="35"/>
      <c r="IJ258" s="35"/>
      <c r="IK258" s="35"/>
      <c r="IL258" s="35"/>
      <c r="IM258" s="35"/>
    </row>
    <row r="259" s="4" customFormat="1" ht="43" customHeight="1" spans="1:247">
      <c r="A259" s="1"/>
      <c r="B259" s="1"/>
      <c r="C259" s="6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6"/>
      <c r="R259" s="1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35"/>
      <c r="HJ259" s="35"/>
      <c r="HK259" s="35"/>
      <c r="HL259" s="35"/>
      <c r="HM259" s="35"/>
      <c r="HN259" s="35"/>
      <c r="HO259" s="35"/>
      <c r="HP259" s="35"/>
      <c r="HQ259" s="35"/>
      <c r="HR259" s="35"/>
      <c r="HS259" s="35"/>
      <c r="HT259" s="35"/>
      <c r="HU259" s="35"/>
      <c r="HV259" s="35"/>
      <c r="HW259" s="35"/>
      <c r="HX259" s="35"/>
      <c r="HY259" s="35"/>
      <c r="HZ259" s="35"/>
      <c r="IA259" s="35"/>
      <c r="IB259" s="35"/>
      <c r="IC259" s="35"/>
      <c r="ID259" s="35"/>
      <c r="IE259" s="35"/>
      <c r="IF259" s="35"/>
      <c r="IG259" s="35"/>
      <c r="IH259" s="35"/>
      <c r="II259" s="35"/>
      <c r="IJ259" s="35"/>
      <c r="IK259" s="35"/>
      <c r="IL259" s="35"/>
      <c r="IM259" s="35"/>
    </row>
    <row r="260" s="4" customFormat="1" ht="43" customHeight="1" spans="1:247">
      <c r="A260" s="1"/>
      <c r="B260" s="1"/>
      <c r="C260" s="6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6"/>
      <c r="R260" s="1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  <c r="EF260" s="2"/>
      <c r="EG260" s="2"/>
      <c r="EH260" s="2"/>
      <c r="EI260" s="2"/>
      <c r="EJ260" s="2"/>
      <c r="EK260" s="2"/>
      <c r="EL260" s="2"/>
      <c r="EM260" s="2"/>
      <c r="EN260" s="2"/>
      <c r="EO260" s="2"/>
      <c r="EP260" s="2"/>
      <c r="EQ260" s="2"/>
      <c r="ER260" s="2"/>
      <c r="ES260" s="2"/>
      <c r="ET260" s="2"/>
      <c r="EU260" s="2"/>
      <c r="EV260" s="2"/>
      <c r="EW260" s="2"/>
      <c r="EX260" s="2"/>
      <c r="EY260" s="2"/>
      <c r="EZ260" s="2"/>
      <c r="FA260" s="2"/>
      <c r="FB260" s="2"/>
      <c r="FC260" s="2"/>
      <c r="FD260" s="2"/>
      <c r="FE260" s="2"/>
      <c r="FF260" s="2"/>
      <c r="FG260" s="2"/>
      <c r="FH260" s="2"/>
      <c r="FI260" s="2"/>
      <c r="FJ260" s="2"/>
      <c r="FK260" s="2"/>
      <c r="FL260" s="2"/>
      <c r="FM260" s="2"/>
      <c r="FN260" s="2"/>
      <c r="FO260" s="2"/>
      <c r="FP260" s="2"/>
      <c r="FQ260" s="2"/>
      <c r="FR260" s="2"/>
      <c r="FS260" s="2"/>
      <c r="FT260" s="2"/>
      <c r="FU260" s="2"/>
      <c r="FV260" s="2"/>
      <c r="FW260" s="2"/>
      <c r="FX260" s="2"/>
      <c r="FY260" s="2"/>
      <c r="FZ260" s="2"/>
      <c r="GA260" s="2"/>
      <c r="GB260" s="2"/>
      <c r="GC260" s="2"/>
      <c r="GD260" s="2"/>
      <c r="GE260" s="2"/>
      <c r="GF260" s="2"/>
      <c r="GG260" s="2"/>
      <c r="GH260" s="2"/>
      <c r="GI260" s="2"/>
      <c r="GJ260" s="2"/>
      <c r="GK260" s="2"/>
      <c r="GL260" s="2"/>
      <c r="GM260" s="2"/>
      <c r="GN260" s="2"/>
      <c r="GO260" s="2"/>
      <c r="GP260" s="2"/>
      <c r="GQ260" s="2"/>
      <c r="GR260" s="2"/>
      <c r="GS260" s="2"/>
      <c r="GT260" s="2"/>
      <c r="GU260" s="2"/>
      <c r="GV260" s="2"/>
      <c r="GW260" s="2"/>
      <c r="GX260" s="2"/>
      <c r="GY260" s="2"/>
      <c r="GZ260" s="2"/>
      <c r="HA260" s="2"/>
      <c r="HB260" s="2"/>
      <c r="HC260" s="2"/>
      <c r="HD260" s="2"/>
      <c r="HE260" s="2"/>
      <c r="HF260" s="2"/>
      <c r="HG260" s="2"/>
      <c r="HH260" s="2"/>
      <c r="HI260" s="35"/>
      <c r="HJ260" s="35"/>
      <c r="HK260" s="35"/>
      <c r="HL260" s="35"/>
      <c r="HM260" s="35"/>
      <c r="HN260" s="35"/>
      <c r="HO260" s="35"/>
      <c r="HP260" s="35"/>
      <c r="HQ260" s="35"/>
      <c r="HR260" s="35"/>
      <c r="HS260" s="35"/>
      <c r="HT260" s="35"/>
      <c r="HU260" s="35"/>
      <c r="HV260" s="35"/>
      <c r="HW260" s="35"/>
      <c r="HX260" s="35"/>
      <c r="HY260" s="35"/>
      <c r="HZ260" s="35"/>
      <c r="IA260" s="35"/>
      <c r="IB260" s="35"/>
      <c r="IC260" s="35"/>
      <c r="ID260" s="35"/>
      <c r="IE260" s="35"/>
      <c r="IF260" s="35"/>
      <c r="IG260" s="35"/>
      <c r="IH260" s="35"/>
      <c r="II260" s="35"/>
      <c r="IJ260" s="35"/>
      <c r="IK260" s="35"/>
      <c r="IL260" s="35"/>
      <c r="IM260" s="35"/>
    </row>
    <row r="261" s="4" customFormat="1" ht="43" customHeight="1" spans="1:247">
      <c r="A261" s="1"/>
      <c r="B261" s="1"/>
      <c r="C261" s="6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6"/>
      <c r="R261" s="1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35"/>
      <c r="HJ261" s="35"/>
      <c r="HK261" s="35"/>
      <c r="HL261" s="35"/>
      <c r="HM261" s="35"/>
      <c r="HN261" s="35"/>
      <c r="HO261" s="35"/>
      <c r="HP261" s="35"/>
      <c r="HQ261" s="35"/>
      <c r="HR261" s="35"/>
      <c r="HS261" s="35"/>
      <c r="HT261" s="35"/>
      <c r="HU261" s="35"/>
      <c r="HV261" s="35"/>
      <c r="HW261" s="35"/>
      <c r="HX261" s="35"/>
      <c r="HY261" s="35"/>
      <c r="HZ261" s="35"/>
      <c r="IA261" s="35"/>
      <c r="IB261" s="35"/>
      <c r="IC261" s="35"/>
      <c r="ID261" s="35"/>
      <c r="IE261" s="35"/>
      <c r="IF261" s="35"/>
      <c r="IG261" s="35"/>
      <c r="IH261" s="35"/>
      <c r="II261" s="35"/>
      <c r="IJ261" s="35"/>
      <c r="IK261" s="35"/>
      <c r="IL261" s="35"/>
      <c r="IM261" s="35"/>
    </row>
    <row r="262" s="4" customFormat="1" ht="43" customHeight="1" spans="1:247">
      <c r="A262" s="1"/>
      <c r="B262" s="1"/>
      <c r="C262" s="6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6"/>
      <c r="R262" s="1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35"/>
      <c r="HJ262" s="35"/>
      <c r="HK262" s="35"/>
      <c r="HL262" s="35"/>
      <c r="HM262" s="35"/>
      <c r="HN262" s="35"/>
      <c r="HO262" s="35"/>
      <c r="HP262" s="35"/>
      <c r="HQ262" s="35"/>
      <c r="HR262" s="35"/>
      <c r="HS262" s="35"/>
      <c r="HT262" s="35"/>
      <c r="HU262" s="35"/>
      <c r="HV262" s="35"/>
      <c r="HW262" s="35"/>
      <c r="HX262" s="35"/>
      <c r="HY262" s="35"/>
      <c r="HZ262" s="35"/>
      <c r="IA262" s="35"/>
      <c r="IB262" s="35"/>
      <c r="IC262" s="35"/>
      <c r="ID262" s="35"/>
      <c r="IE262" s="35"/>
      <c r="IF262" s="35"/>
      <c r="IG262" s="35"/>
      <c r="IH262" s="35"/>
      <c r="II262" s="35"/>
      <c r="IJ262" s="35"/>
      <c r="IK262" s="35"/>
      <c r="IL262" s="35"/>
      <c r="IM262" s="35"/>
    </row>
    <row r="263" s="4" customFormat="1" ht="43" customHeight="1" spans="1:247">
      <c r="A263" s="1"/>
      <c r="B263" s="1"/>
      <c r="C263" s="6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6"/>
      <c r="R263" s="1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35"/>
      <c r="HJ263" s="35"/>
      <c r="HK263" s="35"/>
      <c r="HL263" s="35"/>
      <c r="HM263" s="35"/>
      <c r="HN263" s="35"/>
      <c r="HO263" s="35"/>
      <c r="HP263" s="35"/>
      <c r="HQ263" s="35"/>
      <c r="HR263" s="35"/>
      <c r="HS263" s="35"/>
      <c r="HT263" s="35"/>
      <c r="HU263" s="35"/>
      <c r="HV263" s="35"/>
      <c r="HW263" s="35"/>
      <c r="HX263" s="35"/>
      <c r="HY263" s="35"/>
      <c r="HZ263" s="35"/>
      <c r="IA263" s="35"/>
      <c r="IB263" s="35"/>
      <c r="IC263" s="35"/>
      <c r="ID263" s="35"/>
      <c r="IE263" s="35"/>
      <c r="IF263" s="35"/>
      <c r="IG263" s="35"/>
      <c r="IH263" s="35"/>
      <c r="II263" s="35"/>
      <c r="IJ263" s="35"/>
      <c r="IK263" s="35"/>
      <c r="IL263" s="35"/>
      <c r="IM263" s="35"/>
    </row>
    <row r="264" s="4" customFormat="1" ht="43" customHeight="1" spans="1:247">
      <c r="A264" s="1"/>
      <c r="B264" s="1"/>
      <c r="C264" s="6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6"/>
      <c r="R264" s="1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35"/>
      <c r="HJ264" s="35"/>
      <c r="HK264" s="35"/>
      <c r="HL264" s="35"/>
      <c r="HM264" s="35"/>
      <c r="HN264" s="35"/>
      <c r="HO264" s="35"/>
      <c r="HP264" s="35"/>
      <c r="HQ264" s="35"/>
      <c r="HR264" s="35"/>
      <c r="HS264" s="35"/>
      <c r="HT264" s="35"/>
      <c r="HU264" s="35"/>
      <c r="HV264" s="35"/>
      <c r="HW264" s="35"/>
      <c r="HX264" s="35"/>
      <c r="HY264" s="35"/>
      <c r="HZ264" s="35"/>
      <c r="IA264" s="35"/>
      <c r="IB264" s="35"/>
      <c r="IC264" s="35"/>
      <c r="ID264" s="35"/>
      <c r="IE264" s="35"/>
      <c r="IF264" s="35"/>
      <c r="IG264" s="35"/>
      <c r="IH264" s="35"/>
      <c r="II264" s="35"/>
      <c r="IJ264" s="35"/>
      <c r="IK264" s="35"/>
      <c r="IL264" s="35"/>
      <c r="IM264" s="35"/>
    </row>
    <row r="265" s="4" customFormat="1" ht="43" customHeight="1" spans="1:247">
      <c r="A265" s="1"/>
      <c r="B265" s="1"/>
      <c r="C265" s="6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6"/>
      <c r="R265" s="1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2"/>
      <c r="ER265" s="2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  <c r="GV265" s="2"/>
      <c r="GW265" s="2"/>
      <c r="GX265" s="2"/>
      <c r="GY265" s="2"/>
      <c r="GZ265" s="2"/>
      <c r="HA265" s="2"/>
      <c r="HB265" s="2"/>
      <c r="HC265" s="2"/>
      <c r="HD265" s="2"/>
      <c r="HE265" s="2"/>
      <c r="HF265" s="2"/>
      <c r="HG265" s="2"/>
      <c r="HH265" s="2"/>
      <c r="HI265" s="35"/>
      <c r="HJ265" s="35"/>
      <c r="HK265" s="35"/>
      <c r="HL265" s="35"/>
      <c r="HM265" s="35"/>
      <c r="HN265" s="35"/>
      <c r="HO265" s="35"/>
      <c r="HP265" s="35"/>
      <c r="HQ265" s="35"/>
      <c r="HR265" s="35"/>
      <c r="HS265" s="35"/>
      <c r="HT265" s="35"/>
      <c r="HU265" s="35"/>
      <c r="HV265" s="35"/>
      <c r="HW265" s="35"/>
      <c r="HX265" s="35"/>
      <c r="HY265" s="35"/>
      <c r="HZ265" s="35"/>
      <c r="IA265" s="35"/>
      <c r="IB265" s="35"/>
      <c r="IC265" s="35"/>
      <c r="ID265" s="35"/>
      <c r="IE265" s="35"/>
      <c r="IF265" s="35"/>
      <c r="IG265" s="35"/>
      <c r="IH265" s="35"/>
      <c r="II265" s="35"/>
      <c r="IJ265" s="35"/>
      <c r="IK265" s="35"/>
      <c r="IL265" s="35"/>
      <c r="IM265" s="35"/>
    </row>
    <row r="266" s="4" customFormat="1" ht="43" customHeight="1" spans="1:247">
      <c r="A266" s="1"/>
      <c r="B266" s="1"/>
      <c r="C266" s="6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6"/>
      <c r="R266" s="1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2"/>
      <c r="ER266" s="2"/>
      <c r="ES266" s="2"/>
      <c r="ET266" s="2"/>
      <c r="EU266" s="2"/>
      <c r="EV266" s="2"/>
      <c r="EW266" s="2"/>
      <c r="EX266" s="2"/>
      <c r="EY266" s="2"/>
      <c r="EZ266" s="2"/>
      <c r="FA266" s="2"/>
      <c r="FB266" s="2"/>
      <c r="FC266" s="2"/>
      <c r="FD266" s="2"/>
      <c r="FE266" s="2"/>
      <c r="FF266" s="2"/>
      <c r="FG266" s="2"/>
      <c r="FH266" s="2"/>
      <c r="FI266" s="2"/>
      <c r="FJ266" s="2"/>
      <c r="FK266" s="2"/>
      <c r="FL266" s="2"/>
      <c r="FM266" s="2"/>
      <c r="FN266" s="2"/>
      <c r="FO266" s="2"/>
      <c r="FP266" s="2"/>
      <c r="FQ266" s="2"/>
      <c r="FR266" s="2"/>
      <c r="FS266" s="2"/>
      <c r="FT266" s="2"/>
      <c r="FU266" s="2"/>
      <c r="FV266" s="2"/>
      <c r="FW266" s="2"/>
      <c r="FX266" s="2"/>
      <c r="FY266" s="2"/>
      <c r="FZ266" s="2"/>
      <c r="GA266" s="2"/>
      <c r="GB266" s="2"/>
      <c r="GC266" s="2"/>
      <c r="GD266" s="2"/>
      <c r="GE266" s="2"/>
      <c r="GF266" s="2"/>
      <c r="GG266" s="2"/>
      <c r="GH266" s="2"/>
      <c r="GI266" s="2"/>
      <c r="GJ266" s="2"/>
      <c r="GK266" s="2"/>
      <c r="GL266" s="2"/>
      <c r="GM266" s="2"/>
      <c r="GN266" s="2"/>
      <c r="GO266" s="2"/>
      <c r="GP266" s="2"/>
      <c r="GQ266" s="2"/>
      <c r="GR266" s="2"/>
      <c r="GS266" s="2"/>
      <c r="GT266" s="2"/>
      <c r="GU266" s="2"/>
      <c r="GV266" s="2"/>
      <c r="GW266" s="2"/>
      <c r="GX266" s="2"/>
      <c r="GY266" s="2"/>
      <c r="GZ266" s="2"/>
      <c r="HA266" s="2"/>
      <c r="HB266" s="2"/>
      <c r="HC266" s="2"/>
      <c r="HD266" s="2"/>
      <c r="HE266" s="2"/>
      <c r="HF266" s="2"/>
      <c r="HG266" s="2"/>
      <c r="HH266" s="2"/>
      <c r="HI266" s="35"/>
      <c r="HJ266" s="35"/>
      <c r="HK266" s="35"/>
      <c r="HL266" s="35"/>
      <c r="HM266" s="35"/>
      <c r="HN266" s="35"/>
      <c r="HO266" s="35"/>
      <c r="HP266" s="35"/>
      <c r="HQ266" s="35"/>
      <c r="HR266" s="35"/>
      <c r="HS266" s="35"/>
      <c r="HT266" s="35"/>
      <c r="HU266" s="35"/>
      <c r="HV266" s="35"/>
      <c r="HW266" s="35"/>
      <c r="HX266" s="35"/>
      <c r="HY266" s="35"/>
      <c r="HZ266" s="35"/>
      <c r="IA266" s="35"/>
      <c r="IB266" s="35"/>
      <c r="IC266" s="35"/>
      <c r="ID266" s="35"/>
      <c r="IE266" s="35"/>
      <c r="IF266" s="35"/>
      <c r="IG266" s="35"/>
      <c r="IH266" s="35"/>
      <c r="II266" s="35"/>
      <c r="IJ266" s="35"/>
      <c r="IK266" s="35"/>
      <c r="IL266" s="35"/>
      <c r="IM266" s="35"/>
    </row>
    <row r="267" s="4" customFormat="1" ht="43" customHeight="1" spans="1:247">
      <c r="A267" s="1"/>
      <c r="B267" s="1"/>
      <c r="C267" s="6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6"/>
      <c r="R267" s="1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  <c r="EF267" s="2"/>
      <c r="EG267" s="2"/>
      <c r="EH267" s="2"/>
      <c r="EI267" s="2"/>
      <c r="EJ267" s="2"/>
      <c r="EK267" s="2"/>
      <c r="EL267" s="2"/>
      <c r="EM267" s="2"/>
      <c r="EN267" s="2"/>
      <c r="EO267" s="2"/>
      <c r="EP267" s="2"/>
      <c r="EQ267" s="2"/>
      <c r="ER267" s="2"/>
      <c r="ES267" s="2"/>
      <c r="ET267" s="2"/>
      <c r="EU267" s="2"/>
      <c r="EV267" s="2"/>
      <c r="EW267" s="2"/>
      <c r="EX267" s="2"/>
      <c r="EY267" s="2"/>
      <c r="EZ267" s="2"/>
      <c r="FA267" s="2"/>
      <c r="FB267" s="2"/>
      <c r="FC267" s="2"/>
      <c r="FD267" s="2"/>
      <c r="FE267" s="2"/>
      <c r="FF267" s="2"/>
      <c r="FG267" s="2"/>
      <c r="FH267" s="2"/>
      <c r="FI267" s="2"/>
      <c r="FJ267" s="2"/>
      <c r="FK267" s="2"/>
      <c r="FL267" s="2"/>
      <c r="FM267" s="2"/>
      <c r="FN267" s="2"/>
      <c r="FO267" s="2"/>
      <c r="FP267" s="2"/>
      <c r="FQ267" s="2"/>
      <c r="FR267" s="2"/>
      <c r="FS267" s="2"/>
      <c r="FT267" s="2"/>
      <c r="FU267" s="2"/>
      <c r="FV267" s="2"/>
      <c r="FW267" s="2"/>
      <c r="FX267" s="2"/>
      <c r="FY267" s="2"/>
      <c r="FZ267" s="2"/>
      <c r="GA267" s="2"/>
      <c r="GB267" s="2"/>
      <c r="GC267" s="2"/>
      <c r="GD267" s="2"/>
      <c r="GE267" s="2"/>
      <c r="GF267" s="2"/>
      <c r="GG267" s="2"/>
      <c r="GH267" s="2"/>
      <c r="GI267" s="2"/>
      <c r="GJ267" s="2"/>
      <c r="GK267" s="2"/>
      <c r="GL267" s="2"/>
      <c r="GM267" s="2"/>
      <c r="GN267" s="2"/>
      <c r="GO267" s="2"/>
      <c r="GP267" s="2"/>
      <c r="GQ267" s="2"/>
      <c r="GR267" s="2"/>
      <c r="GS267" s="2"/>
      <c r="GT267" s="2"/>
      <c r="GU267" s="2"/>
      <c r="GV267" s="2"/>
      <c r="GW267" s="2"/>
      <c r="GX267" s="2"/>
      <c r="GY267" s="2"/>
      <c r="GZ267" s="2"/>
      <c r="HA267" s="2"/>
      <c r="HB267" s="2"/>
      <c r="HC267" s="2"/>
      <c r="HD267" s="2"/>
      <c r="HE267" s="2"/>
      <c r="HF267" s="2"/>
      <c r="HG267" s="2"/>
      <c r="HH267" s="2"/>
      <c r="HI267" s="35"/>
      <c r="HJ267" s="35"/>
      <c r="HK267" s="35"/>
      <c r="HL267" s="35"/>
      <c r="HM267" s="35"/>
      <c r="HN267" s="35"/>
      <c r="HO267" s="35"/>
      <c r="HP267" s="35"/>
      <c r="HQ267" s="35"/>
      <c r="HR267" s="35"/>
      <c r="HS267" s="35"/>
      <c r="HT267" s="35"/>
      <c r="HU267" s="35"/>
      <c r="HV267" s="35"/>
      <c r="HW267" s="35"/>
      <c r="HX267" s="35"/>
      <c r="HY267" s="35"/>
      <c r="HZ267" s="35"/>
      <c r="IA267" s="35"/>
      <c r="IB267" s="35"/>
      <c r="IC267" s="35"/>
      <c r="ID267" s="35"/>
      <c r="IE267" s="35"/>
      <c r="IF267" s="35"/>
      <c r="IG267" s="35"/>
      <c r="IH267" s="35"/>
      <c r="II267" s="35"/>
      <c r="IJ267" s="35"/>
      <c r="IK267" s="35"/>
      <c r="IL267" s="35"/>
      <c r="IM267" s="35"/>
    </row>
    <row r="268" s="4" customFormat="1" ht="43" customHeight="1" spans="1:247">
      <c r="A268" s="1"/>
      <c r="B268" s="1"/>
      <c r="C268" s="6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6"/>
      <c r="R268" s="1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35"/>
      <c r="HJ268" s="35"/>
      <c r="HK268" s="35"/>
      <c r="HL268" s="35"/>
      <c r="HM268" s="35"/>
      <c r="HN268" s="35"/>
      <c r="HO268" s="35"/>
      <c r="HP268" s="35"/>
      <c r="HQ268" s="35"/>
      <c r="HR268" s="35"/>
      <c r="HS268" s="35"/>
      <c r="HT268" s="35"/>
      <c r="HU268" s="35"/>
      <c r="HV268" s="35"/>
      <c r="HW268" s="35"/>
      <c r="HX268" s="35"/>
      <c r="HY268" s="35"/>
      <c r="HZ268" s="35"/>
      <c r="IA268" s="35"/>
      <c r="IB268" s="35"/>
      <c r="IC268" s="35"/>
      <c r="ID268" s="35"/>
      <c r="IE268" s="35"/>
      <c r="IF268" s="35"/>
      <c r="IG268" s="35"/>
      <c r="IH268" s="35"/>
      <c r="II268" s="35"/>
      <c r="IJ268" s="35"/>
      <c r="IK268" s="35"/>
      <c r="IL268" s="35"/>
      <c r="IM268" s="35"/>
    </row>
    <row r="269" s="4" customFormat="1" ht="43" customHeight="1" spans="1:247">
      <c r="A269" s="1"/>
      <c r="B269" s="1"/>
      <c r="C269" s="6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6"/>
      <c r="R269" s="1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  <c r="EF269" s="2"/>
      <c r="EG269" s="2"/>
      <c r="EH269" s="2"/>
      <c r="EI269" s="2"/>
      <c r="EJ269" s="2"/>
      <c r="EK269" s="2"/>
      <c r="EL269" s="2"/>
      <c r="EM269" s="2"/>
      <c r="EN269" s="2"/>
      <c r="EO269" s="2"/>
      <c r="EP269" s="2"/>
      <c r="EQ269" s="2"/>
      <c r="ER269" s="2"/>
      <c r="ES269" s="2"/>
      <c r="ET269" s="2"/>
      <c r="EU269" s="2"/>
      <c r="EV269" s="2"/>
      <c r="EW269" s="2"/>
      <c r="EX269" s="2"/>
      <c r="EY269" s="2"/>
      <c r="EZ269" s="2"/>
      <c r="FA269" s="2"/>
      <c r="FB269" s="2"/>
      <c r="FC269" s="2"/>
      <c r="FD269" s="2"/>
      <c r="FE269" s="2"/>
      <c r="FF269" s="2"/>
      <c r="FG269" s="2"/>
      <c r="FH269" s="2"/>
      <c r="FI269" s="2"/>
      <c r="FJ269" s="2"/>
      <c r="FK269" s="2"/>
      <c r="FL269" s="2"/>
      <c r="FM269" s="2"/>
      <c r="FN269" s="2"/>
      <c r="FO269" s="2"/>
      <c r="FP269" s="2"/>
      <c r="FQ269" s="2"/>
      <c r="FR269" s="2"/>
      <c r="FS269" s="2"/>
      <c r="FT269" s="2"/>
      <c r="FU269" s="2"/>
      <c r="FV269" s="2"/>
      <c r="FW269" s="2"/>
      <c r="FX269" s="2"/>
      <c r="FY269" s="2"/>
      <c r="FZ269" s="2"/>
      <c r="GA269" s="2"/>
      <c r="GB269" s="2"/>
      <c r="GC269" s="2"/>
      <c r="GD269" s="2"/>
      <c r="GE269" s="2"/>
      <c r="GF269" s="2"/>
      <c r="GG269" s="2"/>
      <c r="GH269" s="2"/>
      <c r="GI269" s="2"/>
      <c r="GJ269" s="2"/>
      <c r="GK269" s="2"/>
      <c r="GL269" s="2"/>
      <c r="GM269" s="2"/>
      <c r="GN269" s="2"/>
      <c r="GO269" s="2"/>
      <c r="GP269" s="2"/>
      <c r="GQ269" s="2"/>
      <c r="GR269" s="2"/>
      <c r="GS269" s="2"/>
      <c r="GT269" s="2"/>
      <c r="GU269" s="2"/>
      <c r="GV269" s="2"/>
      <c r="GW269" s="2"/>
      <c r="GX269" s="2"/>
      <c r="GY269" s="2"/>
      <c r="GZ269" s="2"/>
      <c r="HA269" s="2"/>
      <c r="HB269" s="2"/>
      <c r="HC269" s="2"/>
      <c r="HD269" s="2"/>
      <c r="HE269" s="2"/>
      <c r="HF269" s="2"/>
      <c r="HG269" s="2"/>
      <c r="HH269" s="2"/>
      <c r="HI269" s="35"/>
      <c r="HJ269" s="35"/>
      <c r="HK269" s="35"/>
      <c r="HL269" s="35"/>
      <c r="HM269" s="35"/>
      <c r="HN269" s="35"/>
      <c r="HO269" s="35"/>
      <c r="HP269" s="35"/>
      <c r="HQ269" s="35"/>
      <c r="HR269" s="35"/>
      <c r="HS269" s="35"/>
      <c r="HT269" s="35"/>
      <c r="HU269" s="35"/>
      <c r="HV269" s="35"/>
      <c r="HW269" s="35"/>
      <c r="HX269" s="35"/>
      <c r="HY269" s="35"/>
      <c r="HZ269" s="35"/>
      <c r="IA269" s="35"/>
      <c r="IB269" s="35"/>
      <c r="IC269" s="35"/>
      <c r="ID269" s="35"/>
      <c r="IE269" s="35"/>
      <c r="IF269" s="35"/>
      <c r="IG269" s="35"/>
      <c r="IH269" s="35"/>
      <c r="II269" s="35"/>
      <c r="IJ269" s="35"/>
      <c r="IK269" s="35"/>
      <c r="IL269" s="35"/>
      <c r="IM269" s="35"/>
    </row>
    <row r="270" s="4" customFormat="1" ht="43" customHeight="1" spans="1:247">
      <c r="A270" s="1"/>
      <c r="B270" s="1"/>
      <c r="C270" s="6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6"/>
      <c r="R270" s="1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35"/>
      <c r="HJ270" s="35"/>
      <c r="HK270" s="35"/>
      <c r="HL270" s="35"/>
      <c r="HM270" s="35"/>
      <c r="HN270" s="35"/>
      <c r="HO270" s="35"/>
      <c r="HP270" s="35"/>
      <c r="HQ270" s="35"/>
      <c r="HR270" s="35"/>
      <c r="HS270" s="35"/>
      <c r="HT270" s="35"/>
      <c r="HU270" s="35"/>
      <c r="HV270" s="35"/>
      <c r="HW270" s="35"/>
      <c r="HX270" s="35"/>
      <c r="HY270" s="35"/>
      <c r="HZ270" s="35"/>
      <c r="IA270" s="35"/>
      <c r="IB270" s="35"/>
      <c r="IC270" s="35"/>
      <c r="ID270" s="35"/>
      <c r="IE270" s="35"/>
      <c r="IF270" s="35"/>
      <c r="IG270" s="35"/>
      <c r="IH270" s="35"/>
      <c r="II270" s="35"/>
      <c r="IJ270" s="35"/>
      <c r="IK270" s="35"/>
      <c r="IL270" s="35"/>
      <c r="IM270" s="35"/>
    </row>
    <row r="271" s="4" customFormat="1" ht="43" customHeight="1" spans="1:247">
      <c r="A271" s="1"/>
      <c r="B271" s="1"/>
      <c r="C271" s="6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6"/>
      <c r="R271" s="1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  <c r="EF271" s="2"/>
      <c r="EG271" s="2"/>
      <c r="EH271" s="2"/>
      <c r="EI271" s="2"/>
      <c r="EJ271" s="2"/>
      <c r="EK271" s="2"/>
      <c r="EL271" s="2"/>
      <c r="EM271" s="2"/>
      <c r="EN271" s="2"/>
      <c r="EO271" s="2"/>
      <c r="EP271" s="2"/>
      <c r="EQ271" s="2"/>
      <c r="ER271" s="2"/>
      <c r="ES271" s="2"/>
      <c r="ET271" s="2"/>
      <c r="EU271" s="2"/>
      <c r="EV271" s="2"/>
      <c r="EW271" s="2"/>
      <c r="EX271" s="2"/>
      <c r="EY271" s="2"/>
      <c r="EZ271" s="2"/>
      <c r="FA271" s="2"/>
      <c r="FB271" s="2"/>
      <c r="FC271" s="2"/>
      <c r="FD271" s="2"/>
      <c r="FE271" s="2"/>
      <c r="FF271" s="2"/>
      <c r="FG271" s="2"/>
      <c r="FH271" s="2"/>
      <c r="FI271" s="2"/>
      <c r="FJ271" s="2"/>
      <c r="FK271" s="2"/>
      <c r="FL271" s="2"/>
      <c r="FM271" s="2"/>
      <c r="FN271" s="2"/>
      <c r="FO271" s="2"/>
      <c r="FP271" s="2"/>
      <c r="FQ271" s="2"/>
      <c r="FR271" s="2"/>
      <c r="FS271" s="2"/>
      <c r="FT271" s="2"/>
      <c r="FU271" s="2"/>
      <c r="FV271" s="2"/>
      <c r="FW271" s="2"/>
      <c r="FX271" s="2"/>
      <c r="FY271" s="2"/>
      <c r="FZ271" s="2"/>
      <c r="GA271" s="2"/>
      <c r="GB271" s="2"/>
      <c r="GC271" s="2"/>
      <c r="GD271" s="2"/>
      <c r="GE271" s="2"/>
      <c r="GF271" s="2"/>
      <c r="GG271" s="2"/>
      <c r="GH271" s="2"/>
      <c r="GI271" s="2"/>
      <c r="GJ271" s="2"/>
      <c r="GK271" s="2"/>
      <c r="GL271" s="2"/>
      <c r="GM271" s="2"/>
      <c r="GN271" s="2"/>
      <c r="GO271" s="2"/>
      <c r="GP271" s="2"/>
      <c r="GQ271" s="2"/>
      <c r="GR271" s="2"/>
      <c r="GS271" s="2"/>
      <c r="GT271" s="2"/>
      <c r="GU271" s="2"/>
      <c r="GV271" s="2"/>
      <c r="GW271" s="2"/>
      <c r="GX271" s="2"/>
      <c r="GY271" s="2"/>
      <c r="GZ271" s="2"/>
      <c r="HA271" s="2"/>
      <c r="HB271" s="2"/>
      <c r="HC271" s="2"/>
      <c r="HD271" s="2"/>
      <c r="HE271" s="2"/>
      <c r="HF271" s="2"/>
      <c r="HG271" s="2"/>
      <c r="HH271" s="2"/>
      <c r="HI271" s="35"/>
      <c r="HJ271" s="35"/>
      <c r="HK271" s="35"/>
      <c r="HL271" s="35"/>
      <c r="HM271" s="35"/>
      <c r="HN271" s="35"/>
      <c r="HO271" s="35"/>
      <c r="HP271" s="35"/>
      <c r="HQ271" s="35"/>
      <c r="HR271" s="35"/>
      <c r="HS271" s="35"/>
      <c r="HT271" s="35"/>
      <c r="HU271" s="35"/>
      <c r="HV271" s="35"/>
      <c r="HW271" s="35"/>
      <c r="HX271" s="35"/>
      <c r="HY271" s="35"/>
      <c r="HZ271" s="35"/>
      <c r="IA271" s="35"/>
      <c r="IB271" s="35"/>
      <c r="IC271" s="35"/>
      <c r="ID271" s="35"/>
      <c r="IE271" s="35"/>
      <c r="IF271" s="35"/>
      <c r="IG271" s="35"/>
      <c r="IH271" s="35"/>
      <c r="II271" s="35"/>
      <c r="IJ271" s="35"/>
      <c r="IK271" s="35"/>
      <c r="IL271" s="35"/>
      <c r="IM271" s="35"/>
    </row>
    <row r="272" s="4" customFormat="1" ht="43" customHeight="1" spans="1:247">
      <c r="A272" s="1"/>
      <c r="B272" s="1"/>
      <c r="C272" s="6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6"/>
      <c r="R272" s="1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35"/>
      <c r="HJ272" s="35"/>
      <c r="HK272" s="35"/>
      <c r="HL272" s="35"/>
      <c r="HM272" s="35"/>
      <c r="HN272" s="35"/>
      <c r="HO272" s="35"/>
      <c r="HP272" s="35"/>
      <c r="HQ272" s="35"/>
      <c r="HR272" s="35"/>
      <c r="HS272" s="35"/>
      <c r="HT272" s="35"/>
      <c r="HU272" s="35"/>
      <c r="HV272" s="35"/>
      <c r="HW272" s="35"/>
      <c r="HX272" s="35"/>
      <c r="HY272" s="35"/>
      <c r="HZ272" s="35"/>
      <c r="IA272" s="35"/>
      <c r="IB272" s="35"/>
      <c r="IC272" s="35"/>
      <c r="ID272" s="35"/>
      <c r="IE272" s="35"/>
      <c r="IF272" s="35"/>
      <c r="IG272" s="35"/>
      <c r="IH272" s="35"/>
      <c r="II272" s="35"/>
      <c r="IJ272" s="35"/>
      <c r="IK272" s="35"/>
      <c r="IL272" s="35"/>
      <c r="IM272" s="35"/>
    </row>
    <row r="273" s="4" customFormat="1" ht="43" customHeight="1" spans="1:247">
      <c r="A273" s="1"/>
      <c r="B273" s="1"/>
      <c r="C273" s="6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6"/>
      <c r="R273" s="1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35"/>
      <c r="HJ273" s="35"/>
      <c r="HK273" s="35"/>
      <c r="HL273" s="35"/>
      <c r="HM273" s="35"/>
      <c r="HN273" s="35"/>
      <c r="HO273" s="35"/>
      <c r="HP273" s="35"/>
      <c r="HQ273" s="35"/>
      <c r="HR273" s="35"/>
      <c r="HS273" s="35"/>
      <c r="HT273" s="35"/>
      <c r="HU273" s="35"/>
      <c r="HV273" s="35"/>
      <c r="HW273" s="35"/>
      <c r="HX273" s="35"/>
      <c r="HY273" s="35"/>
      <c r="HZ273" s="35"/>
      <c r="IA273" s="35"/>
      <c r="IB273" s="35"/>
      <c r="IC273" s="35"/>
      <c r="ID273" s="35"/>
      <c r="IE273" s="35"/>
      <c r="IF273" s="35"/>
      <c r="IG273" s="35"/>
      <c r="IH273" s="35"/>
      <c r="II273" s="35"/>
      <c r="IJ273" s="35"/>
      <c r="IK273" s="35"/>
      <c r="IL273" s="35"/>
      <c r="IM273" s="35"/>
    </row>
    <row r="274" s="4" customFormat="1" ht="43" customHeight="1" spans="1:247">
      <c r="A274" s="1"/>
      <c r="B274" s="1"/>
      <c r="C274" s="6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6"/>
      <c r="R274" s="1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35"/>
      <c r="HJ274" s="35"/>
      <c r="HK274" s="35"/>
      <c r="HL274" s="35"/>
      <c r="HM274" s="35"/>
      <c r="HN274" s="35"/>
      <c r="HO274" s="35"/>
      <c r="HP274" s="35"/>
      <c r="HQ274" s="35"/>
      <c r="HR274" s="35"/>
      <c r="HS274" s="35"/>
      <c r="HT274" s="35"/>
      <c r="HU274" s="35"/>
      <c r="HV274" s="35"/>
      <c r="HW274" s="35"/>
      <c r="HX274" s="35"/>
      <c r="HY274" s="35"/>
      <c r="HZ274" s="35"/>
      <c r="IA274" s="35"/>
      <c r="IB274" s="35"/>
      <c r="IC274" s="35"/>
      <c r="ID274" s="35"/>
      <c r="IE274" s="35"/>
      <c r="IF274" s="35"/>
      <c r="IG274" s="35"/>
      <c r="IH274" s="35"/>
      <c r="II274" s="35"/>
      <c r="IJ274" s="35"/>
      <c r="IK274" s="35"/>
      <c r="IL274" s="35"/>
      <c r="IM274" s="35"/>
    </row>
    <row r="275" s="4" customFormat="1" ht="43" customHeight="1" spans="1:247">
      <c r="A275" s="1"/>
      <c r="B275" s="1"/>
      <c r="C275" s="6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6"/>
      <c r="R275" s="1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35"/>
      <c r="HJ275" s="35"/>
      <c r="HK275" s="35"/>
      <c r="HL275" s="35"/>
      <c r="HM275" s="35"/>
      <c r="HN275" s="35"/>
      <c r="HO275" s="35"/>
      <c r="HP275" s="35"/>
      <c r="HQ275" s="35"/>
      <c r="HR275" s="35"/>
      <c r="HS275" s="35"/>
      <c r="HT275" s="35"/>
      <c r="HU275" s="35"/>
      <c r="HV275" s="35"/>
      <c r="HW275" s="35"/>
      <c r="HX275" s="35"/>
      <c r="HY275" s="35"/>
      <c r="HZ275" s="35"/>
      <c r="IA275" s="35"/>
      <c r="IB275" s="35"/>
      <c r="IC275" s="35"/>
      <c r="ID275" s="35"/>
      <c r="IE275" s="35"/>
      <c r="IF275" s="35"/>
      <c r="IG275" s="35"/>
      <c r="IH275" s="35"/>
      <c r="II275" s="35"/>
      <c r="IJ275" s="35"/>
      <c r="IK275" s="35"/>
      <c r="IL275" s="35"/>
      <c r="IM275" s="35"/>
    </row>
    <row r="276" s="4" customFormat="1" ht="43" customHeight="1" spans="1:247">
      <c r="A276" s="1"/>
      <c r="B276" s="1"/>
      <c r="C276" s="6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6"/>
      <c r="R276" s="1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35"/>
      <c r="HJ276" s="35"/>
      <c r="HK276" s="35"/>
      <c r="HL276" s="35"/>
      <c r="HM276" s="35"/>
      <c r="HN276" s="35"/>
      <c r="HO276" s="35"/>
      <c r="HP276" s="35"/>
      <c r="HQ276" s="35"/>
      <c r="HR276" s="35"/>
      <c r="HS276" s="35"/>
      <c r="HT276" s="35"/>
      <c r="HU276" s="35"/>
      <c r="HV276" s="35"/>
      <c r="HW276" s="35"/>
      <c r="HX276" s="35"/>
      <c r="HY276" s="35"/>
      <c r="HZ276" s="35"/>
      <c r="IA276" s="35"/>
      <c r="IB276" s="35"/>
      <c r="IC276" s="35"/>
      <c r="ID276" s="35"/>
      <c r="IE276" s="35"/>
      <c r="IF276" s="35"/>
      <c r="IG276" s="35"/>
      <c r="IH276" s="35"/>
      <c r="II276" s="35"/>
      <c r="IJ276" s="35"/>
      <c r="IK276" s="35"/>
      <c r="IL276" s="35"/>
      <c r="IM276" s="35"/>
    </row>
    <row r="277" s="4" customFormat="1" ht="132" customHeight="1" spans="1:247">
      <c r="A277" s="1"/>
      <c r="B277" s="1"/>
      <c r="C277" s="6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6"/>
      <c r="R277" s="1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  <c r="EF277" s="2"/>
      <c r="EG277" s="2"/>
      <c r="EH277" s="2"/>
      <c r="EI277" s="2"/>
      <c r="EJ277" s="2"/>
      <c r="EK277" s="2"/>
      <c r="EL277" s="2"/>
      <c r="EM277" s="2"/>
      <c r="EN277" s="2"/>
      <c r="EO277" s="2"/>
      <c r="EP277" s="2"/>
      <c r="EQ277" s="2"/>
      <c r="ER277" s="2"/>
      <c r="ES277" s="2"/>
      <c r="ET277" s="2"/>
      <c r="EU277" s="2"/>
      <c r="EV277" s="2"/>
      <c r="EW277" s="2"/>
      <c r="EX277" s="2"/>
      <c r="EY277" s="2"/>
      <c r="EZ277" s="2"/>
      <c r="FA277" s="2"/>
      <c r="FB277" s="2"/>
      <c r="FC277" s="2"/>
      <c r="FD277" s="2"/>
      <c r="FE277" s="2"/>
      <c r="FF277" s="2"/>
      <c r="FG277" s="2"/>
      <c r="FH277" s="2"/>
      <c r="FI277" s="2"/>
      <c r="FJ277" s="2"/>
      <c r="FK277" s="2"/>
      <c r="FL277" s="2"/>
      <c r="FM277" s="2"/>
      <c r="FN277" s="2"/>
      <c r="FO277" s="2"/>
      <c r="FP277" s="2"/>
      <c r="FQ277" s="2"/>
      <c r="FR277" s="2"/>
      <c r="FS277" s="2"/>
      <c r="FT277" s="2"/>
      <c r="FU277" s="2"/>
      <c r="FV277" s="2"/>
      <c r="FW277" s="2"/>
      <c r="FX277" s="2"/>
      <c r="FY277" s="2"/>
      <c r="FZ277" s="2"/>
      <c r="GA277" s="2"/>
      <c r="GB277" s="2"/>
      <c r="GC277" s="2"/>
      <c r="GD277" s="2"/>
      <c r="GE277" s="2"/>
      <c r="GF277" s="2"/>
      <c r="GG277" s="2"/>
      <c r="GH277" s="2"/>
      <c r="GI277" s="2"/>
      <c r="GJ277" s="2"/>
      <c r="GK277" s="2"/>
      <c r="GL277" s="2"/>
      <c r="GM277" s="2"/>
      <c r="GN277" s="2"/>
      <c r="GO277" s="2"/>
      <c r="GP277" s="2"/>
      <c r="GQ277" s="2"/>
      <c r="GR277" s="2"/>
      <c r="GS277" s="2"/>
      <c r="GT277" s="2"/>
      <c r="GU277" s="2"/>
      <c r="GV277" s="2"/>
      <c r="GW277" s="2"/>
      <c r="GX277" s="2"/>
      <c r="GY277" s="2"/>
      <c r="GZ277" s="2"/>
      <c r="HA277" s="2"/>
      <c r="HB277" s="2"/>
      <c r="HC277" s="2"/>
      <c r="HD277" s="2"/>
      <c r="HE277" s="2"/>
      <c r="HF277" s="2"/>
      <c r="HG277" s="2"/>
      <c r="HH277" s="2"/>
      <c r="HI277" s="35"/>
      <c r="HJ277" s="35"/>
      <c r="HK277" s="35"/>
      <c r="HL277" s="35"/>
      <c r="HM277" s="35"/>
      <c r="HN277" s="35"/>
      <c r="HO277" s="35"/>
      <c r="HP277" s="35"/>
      <c r="HQ277" s="35"/>
      <c r="HR277" s="35"/>
      <c r="HS277" s="35"/>
      <c r="HT277" s="35"/>
      <c r="HU277" s="35"/>
      <c r="HV277" s="35"/>
      <c r="HW277" s="35"/>
      <c r="HX277" s="35"/>
      <c r="HY277" s="35"/>
      <c r="HZ277" s="35"/>
      <c r="IA277" s="35"/>
      <c r="IB277" s="35"/>
      <c r="IC277" s="35"/>
      <c r="ID277" s="35"/>
      <c r="IE277" s="35"/>
      <c r="IF277" s="35"/>
      <c r="IG277" s="35"/>
      <c r="IH277" s="35"/>
      <c r="II277" s="35"/>
      <c r="IJ277" s="35"/>
      <c r="IK277" s="35"/>
      <c r="IL277" s="35"/>
      <c r="IM277" s="35"/>
    </row>
  </sheetData>
  <autoFilter xmlns:etc="http://www.wps.cn/officeDocument/2017/etCustomData" ref="A4:IM237" etc:filterBottomFollowUsedRange="0">
    <extLst/>
  </autoFilter>
  <mergeCells count="19">
    <mergeCell ref="A1:Q1"/>
    <mergeCell ref="B2:D2"/>
    <mergeCell ref="E2:J2"/>
    <mergeCell ref="K2:N2"/>
    <mergeCell ref="O2:Q2"/>
    <mergeCell ref="G3:H3"/>
    <mergeCell ref="I3:J3"/>
    <mergeCell ref="A237:Q237"/>
    <mergeCell ref="A2:A4"/>
    <mergeCell ref="B3:B4"/>
    <mergeCell ref="C3:C4"/>
    <mergeCell ref="D3:D4"/>
    <mergeCell ref="E3:E4"/>
    <mergeCell ref="F3:F4"/>
    <mergeCell ref="K3:K4"/>
    <mergeCell ref="L3:L4"/>
    <mergeCell ref="O3:O4"/>
    <mergeCell ref="P3:P4"/>
    <mergeCell ref="Q3:Q4"/>
  </mergeCells>
  <dataValidations count="1">
    <dataValidation type="list" allowBlank="1" showInputMessage="1" showErrorMessage="1" sqref="C3 C5:C28 C100:C115 C130:C149 C185:C236">
      <formula1>"集聚提升类,城郊融合类,特色保护类,搬迁撤并类,一般发展类,其他类"</formula1>
    </dataValidation>
  </dataValidations>
  <pageMargins left="0.314583333333333" right="0.156944444444444" top="0.984027777777778" bottom="0.314583333333333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2台账（镇街填报）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firefly</cp:lastModifiedBy>
  <dcterms:created xsi:type="dcterms:W3CDTF">2024-01-27T11:53:00Z</dcterms:created>
  <dcterms:modified xsi:type="dcterms:W3CDTF">2025-01-24T09:19:24Z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28769109B47440D29908AB1B7E593051_13</vt:lpwstr>
  </property>
</Properties>
</file>