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<sst xmlns="http://schemas.openxmlformats.org/spreadsheetml/2006/main" count="16" uniqueCount="16">
  <si>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</t>
  </si>
  <si>
    <t>2023年开平市生猪良种补贴汇总表</t>
  </si>
  <si>
    <t>编制单位：开平市农业农村局</t>
  </si>
  <si>
    <t>编制日期：2023年10月31日</t>
  </si>
  <si>
    <t>序号</t>
  </si>
  <si>
    <t>申  报  单  位</t>
  </si>
  <si>
    <t>经核实的能繁
母猪数量（头）</t>
  </si>
  <si>
    <t>补贴金额
（元）</t>
  </si>
  <si>
    <t>开平市益信绿皇畜牧有限公司</t>
  </si>
  <si>
    <t>开平市蚬冈镇黎家亮养殖场</t>
  </si>
  <si>
    <t>开平市春浩良种猪养殖有限公司金鸡分公司</t>
  </si>
  <si>
    <t>开平市春浩良种猪养殖有限公司</t>
  </si>
  <si>
    <t>开平市蚬冈镇达成种猪养殖场</t>
  </si>
  <si>
    <t>大广食品集团股份有限公司开平分公司</t>
  </si>
  <si>
    <t>广东开平广三保畜牧有限公司</t>
  </si>
  <si>
    <t>合        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</si>
</sst>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FangSong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FangSong"/>
      <charset val="134"/>
    </font>
    <font>
      <b/>
      <sz val="16"/>
      <color theme="1"/>
      <name val="FangSong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F6" sqref="F6"/>
    </sheetView>
  </sheetViews>
  <sheetFormatPr defaultColWidth="9" defaultRowHeight="13.5" outlineLevelCol="3"/>
  <cols>
    <col min="1" max="1" width="8.375" customWidth="1"/>
    <col min="2" max="2" width="57.375" customWidth="1"/>
    <col min="3" max="3" width="25.5" customWidth="1"/>
    <col min="4" max="4" width="21.875" customWidth="1"/>
  </cols>
  <sheetData>
    <row r="1" ht="22.5" customHeight="1" spans="1:4">
      <c r="A1" s="2" t="s">
        <v>0</v>
      </c>
      <c r="B1" s="2"/>
      <c r="C1" s="2"/>
      <c r="D1" s="2"/>
    </row>
    <row r="2" ht="22.5" customHeight="1" spans="1:4">
      <c r="A2" s="2"/>
      <c r="B2" s="2"/>
      <c r="C2" s="2"/>
      <c r="D2" s="2"/>
    </row>
    <row r="3" ht="44.1" customHeight="1" spans="1:4">
      <c r="A3" s="3" t="s">
        <v>1</v>
      </c>
      <c r="B3" s="3"/>
      <c r="C3" s="3"/>
      <c r="D3" s="3"/>
    </row>
    <row r="4" s="1" customFormat="1" ht="26.25" customHeight="1" spans="1:4">
      <c r="A4" s="4" t="s">
        <v>2</v>
      </c>
      <c r="B4" s="4"/>
      <c r="C4" s="5" t="s">
        <v>3</v>
      </c>
      <c r="D4" s="5"/>
    </row>
    <row r="5" ht="45" customHeight="1" spans="1:4">
      <c r="A5" s="6" t="s">
        <v>4</v>
      </c>
      <c r="B5" s="6" t="s">
        <v>5</v>
      </c>
      <c r="C5" s="7" t="s">
        <v>6</v>
      </c>
      <c r="D5" s="7" t="s">
        <v>7</v>
      </c>
    </row>
    <row r="6" ht="27" customHeight="1" spans="1:4">
      <c r="A6" s="8">
        <v>1</v>
      </c>
      <c r="B6" s="8" t="s">
        <v>8</v>
      </c>
      <c r="C6" s="8">
        <v>778</v>
      </c>
      <c r="D6" s="9">
        <f>75.932203*C6</f>
        <v>59075.253934</v>
      </c>
    </row>
    <row r="7" ht="27" customHeight="1" spans="1:4">
      <c r="A7" s="8">
        <v>2</v>
      </c>
      <c r="B7" s="8" t="s">
        <v>9</v>
      </c>
      <c r="C7" s="8">
        <v>125</v>
      </c>
      <c r="D7" s="9">
        <f t="shared" ref="D6:D12" si="0">75.932203*C7</f>
        <v>9491.525375</v>
      </c>
    </row>
    <row r="8" ht="27" customHeight="1" spans="1:4">
      <c r="A8" s="8">
        <v>3</v>
      </c>
      <c r="B8" s="8" t="s">
        <v>10</v>
      </c>
      <c r="C8" s="8">
        <v>702</v>
      </c>
      <c r="D8" s="9">
        <f t="shared" si="0"/>
        <v>53304.406506</v>
      </c>
    </row>
    <row r="9" ht="27" customHeight="1" spans="1:4">
      <c r="A9" s="8">
        <v>4</v>
      </c>
      <c r="B9" s="8" t="s">
        <v>11</v>
      </c>
      <c r="C9" s="8">
        <v>1945</v>
      </c>
      <c r="D9" s="9">
        <f t="shared" si="0"/>
        <v>147688.134835</v>
      </c>
    </row>
    <row r="10" ht="27" customHeight="1" spans="1:4">
      <c r="A10" s="8">
        <v>5</v>
      </c>
      <c r="B10" s="8" t="s">
        <v>12</v>
      </c>
      <c r="C10" s="8">
        <v>230</v>
      </c>
      <c r="D10" s="9">
        <f t="shared" si="0"/>
        <v>17464.40669</v>
      </c>
    </row>
    <row r="11" ht="27" customHeight="1" spans="1:4">
      <c r="A11" s="8">
        <v>6</v>
      </c>
      <c r="B11" s="8" t="s">
        <v>13</v>
      </c>
      <c r="C11" s="8">
        <v>1200</v>
      </c>
      <c r="D11" s="9">
        <f t="shared" si="0"/>
        <v>91118.6436</v>
      </c>
    </row>
    <row r="12" ht="27" customHeight="1" spans="1:4">
      <c r="A12" s="8">
        <v>7</v>
      </c>
      <c r="B12" s="8" t="s">
        <v>14</v>
      </c>
      <c r="C12" s="8">
        <v>2395</v>
      </c>
      <c r="D12" s="9">
        <f t="shared" si="0"/>
        <v>181857.626185</v>
      </c>
    </row>
    <row r="13" ht="27" customHeight="1" spans="1:4">
      <c r="A13" s="10" t="s">
        <v>15</v>
      </c>
      <c r="B13" s="11"/>
      <c r="C13" s="6">
        <f>SUM(C6:C12)</f>
        <v>7375</v>
      </c>
      <c r="D13" s="6">
        <v>560000</v>
      </c>
    </row>
  </sheetData>
  <mergeCells count="6">
    <mergeCell ref="A1:D1"/>
    <mergeCell ref="A2:D2"/>
    <mergeCell ref="A3:D3"/>
    <mergeCell ref="A4:B4"/>
    <mergeCell ref="C4:D4"/>
    <mergeCell ref="A13:B13"/>
  </mergeCells>
  <printOptions horizontalCentered="1" verticalCentered="1"/>
  <pageMargins left="1.37795275590551" right="1.45669291338583" top="1.10236220472441" bottom="1.02362204724409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WPS_1615283072</cp:lastModifiedBy>
  <dcterms:created xsi:type="dcterms:W3CDTF">2020-09-08T03:40:00Z</dcterms:created>
  <cp:lastPrinted>2022-12-30T01:50:00Z</cp:lastPrinted>
  <dcterms:modified xsi:type="dcterms:W3CDTF">2023-10-31T07:43:25Z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51346E5EBEB54D3D871A6818DA888F04</vt:lpwstr>
  </property>
</Properties>
</file>